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Wells Fargo &amp; Company (WFC)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3.107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87.18000000000001</v>
      </c>
    </row>
    <row r="7">
      <c r="A7" s="3" t="inlineStr">
        <is>
          <t>Scenario PWEV target</t>
        </is>
      </c>
      <c r="B7" t="n">
        <v>83.64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94.26924999999999</v>
      </c>
    </row>
    <row r="12">
      <c r="A12" s="3" t="inlineStr">
        <is>
          <t>MC median</t>
        </is>
      </c>
      <c r="B12" t="n">
        <v>76.80739357786902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123.529</v>
      </c>
      <c r="C3" t="n">
        <v>80.041</v>
      </c>
      <c r="D3" t="n">
        <v>25.199</v>
      </c>
      <c r="E3" t="n">
        <v>25.199</v>
      </c>
      <c r="F3" t="n">
        <v>21.338</v>
      </c>
    </row>
    <row r="4">
      <c r="A4" t="inlineStr">
        <is>
          <t>2024-12-31</t>
        </is>
      </c>
      <c r="B4" t="n">
        <v>125.397</v>
      </c>
      <c r="C4" t="n">
        <v>77.962</v>
      </c>
      <c r="D4" t="n">
        <v>23.364</v>
      </c>
      <c r="E4" t="n">
        <v>23.364</v>
      </c>
      <c r="F4" t="n">
        <v>19.722</v>
      </c>
    </row>
    <row r="5">
      <c r="A5" t="inlineStr">
        <is>
          <t>2023-12-31</t>
        </is>
      </c>
      <c r="B5" t="n">
        <v>77.19799999999999</v>
      </c>
      <c r="C5" t="n">
        <v>77.19799999999999</v>
      </c>
      <c r="D5" t="n">
        <v>28.668</v>
      </c>
      <c r="E5" t="n">
        <v>21.636</v>
      </c>
      <c r="F5" t="n">
        <v>19.142</v>
      </c>
    </row>
    <row r="6">
      <c r="A6" t="inlineStr">
        <is>
          <t>2022-12-31</t>
        </is>
      </c>
      <c r="B6" t="n">
        <v>83.44199999999999</v>
      </c>
      <c r="C6" t="n">
        <v>72.834</v>
      </c>
      <c r="D6" t="n">
        <v>15.629</v>
      </c>
      <c r="E6" t="n">
        <v>15.629</v>
      </c>
      <c r="F6" t="n">
        <v>13.677</v>
      </c>
    </row>
    <row r="7">
      <c r="A7" t="inlineStr">
        <is>
          <t>2021-12-31</t>
        </is>
      </c>
      <c r="B7" t="n">
        <v>83.081</v>
      </c>
      <c r="C7" t="n">
        <v>83.321</v>
      </c>
      <c r="D7" t="n">
        <v>29.563</v>
      </c>
      <c r="E7" t="n">
        <v>29.563</v>
      </c>
      <c r="F7" t="n">
        <v>22.109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-19.001</v>
      </c>
      <c r="C11" t="n">
        <v>0</v>
      </c>
      <c r="D11" t="n">
        <v>-19.001</v>
      </c>
      <c r="E11" t="n">
        <v>19.516</v>
      </c>
    </row>
    <row r="12">
      <c r="A12" t="inlineStr">
        <is>
          <t>2024-12-31</t>
        </is>
      </c>
      <c r="B12" t="n">
        <v>3.035</v>
      </c>
      <c r="C12" t="n">
        <v>0</v>
      </c>
      <c r="D12" t="n">
        <v>3.035</v>
      </c>
      <c r="E12" t="n">
        <v>22.288</v>
      </c>
    </row>
    <row r="13">
      <c r="A13" t="inlineStr">
        <is>
          <t>2023-12-31</t>
        </is>
      </c>
      <c r="B13" t="n">
        <v>40.358</v>
      </c>
      <c r="C13" t="n">
        <v>0</v>
      </c>
      <c r="D13" t="n">
        <v>40.358</v>
      </c>
      <c r="E13" t="n">
        <v>13.576</v>
      </c>
    </row>
    <row r="14">
      <c r="A14" t="inlineStr">
        <is>
          <t>2022-12-31</t>
        </is>
      </c>
      <c r="B14" t="n">
        <v>27.048</v>
      </c>
      <c r="C14" t="n">
        <v>0</v>
      </c>
      <c r="D14" t="n">
        <v>27.048</v>
      </c>
      <c r="E14" t="n">
        <v>6.033</v>
      </c>
    </row>
    <row r="15">
      <c r="A15" t="inlineStr">
        <is>
          <t>2021-12-31</t>
        </is>
      </c>
      <c r="B15" t="n">
        <v>-11.525</v>
      </c>
      <c r="C15" t="n">
        <v>0</v>
      </c>
      <c r="D15" t="n">
        <v>-11.525</v>
      </c>
      <c r="E15" t="n">
        <v>21.139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JPM</t>
        </is>
      </c>
      <c r="B3" t="n">
        <v>15.22</v>
      </c>
      <c r="C3" t="n">
        <v>0.05</v>
      </c>
      <c r="D3" t="n">
        <v>0.437</v>
      </c>
      <c r="E3" t="inlineStr">
        <is>
          <t>direct</t>
        </is>
      </c>
      <c r="F3" t="n">
        <v>1</v>
      </c>
    </row>
    <row r="4">
      <c r="A4" t="inlineStr">
        <is>
          <t>BAC</t>
        </is>
      </c>
      <c r="B4" t="n">
        <v>13.11</v>
      </c>
      <c r="C4" t="n">
        <v>0.05</v>
      </c>
      <c r="D4" t="n">
        <v>0.36</v>
      </c>
      <c r="E4" t="inlineStr">
        <is>
          <t>direct</t>
        </is>
      </c>
      <c r="F4" t="n">
        <v>1</v>
      </c>
    </row>
    <row r="5">
      <c r="A5" t="inlineStr">
        <is>
          <t>C</t>
        </is>
      </c>
      <c r="B5" t="n">
        <v>13.61</v>
      </c>
      <c r="C5" t="n">
        <v>0.05</v>
      </c>
      <c r="D5" t="n">
        <v>0.341</v>
      </c>
      <c r="E5" t="inlineStr">
        <is>
          <t>direct</t>
        </is>
      </c>
      <c r="F5" t="n">
        <v>1</v>
      </c>
    </row>
    <row r="6">
      <c r="A6" t="inlineStr">
        <is>
          <t>PNC</t>
        </is>
      </c>
      <c r="B6" t="n">
        <v>13.44</v>
      </c>
      <c r="C6" t="n">
        <v>0.05</v>
      </c>
      <c r="D6" t="n">
        <v>0.367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5.014</v>
      </c>
      <c r="D3" t="n">
        <v>8</v>
      </c>
      <c r="E3">
        <f>C3*D3</f>
        <v/>
      </c>
      <c r="F3">
        <f>E3/87.18-1</f>
        <v/>
      </c>
    </row>
    <row r="4">
      <c r="A4" t="inlineStr">
        <is>
          <t>Recession — Heavy Provisioning</t>
        </is>
      </c>
      <c r="B4" t="n">
        <v>0.17</v>
      </c>
      <c r="C4" t="n">
        <v>6.216</v>
      </c>
      <c r="D4" t="n">
        <v>9.5</v>
      </c>
      <c r="E4">
        <f>C4*D4</f>
        <v/>
      </c>
      <c r="F4">
        <f>E4/87.18-1</f>
        <v/>
      </c>
    </row>
    <row r="5">
      <c r="A5" t="inlineStr">
        <is>
          <t>Base — Mid-Cycle ROTCE</t>
        </is>
      </c>
      <c r="B5" t="n">
        <v>0.35</v>
      </c>
      <c r="C5" t="n">
        <v>7.659</v>
      </c>
      <c r="D5" t="n">
        <v>11.5</v>
      </c>
      <c r="E5">
        <f>C5*D5</f>
        <v/>
      </c>
      <c r="F5">
        <f>E5/87.18-1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8.641999999999999</v>
      </c>
      <c r="D6" t="n">
        <v>13.5</v>
      </c>
      <c r="E6">
        <f>C6*D6</f>
        <v/>
      </c>
      <c r="F6">
        <f>E6/87.18-1</f>
        <v/>
      </c>
    </row>
    <row r="7">
      <c r="A7" t="inlineStr">
        <is>
          <t>Bull — Re-Rate / Buybacks</t>
        </is>
      </c>
      <c r="B7" t="n">
        <v>0.08</v>
      </c>
      <c r="C7" t="n">
        <v>9.353999999999999</v>
      </c>
      <c r="D7" t="n">
        <v>15.5</v>
      </c>
      <c r="E7">
        <f>C7*D7</f>
        <v/>
      </c>
      <c r="F7">
        <f>E7/87.18-1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76.80739357786902</v>
      </c>
    </row>
    <row r="5">
      <c r="A5" t="inlineStr">
        <is>
          <t>P10</t>
        </is>
      </c>
      <c r="B5" t="n">
        <v>48.49529368576563</v>
      </c>
    </row>
    <row r="6">
      <c r="A6" t="inlineStr">
        <is>
          <t>P90</t>
        </is>
      </c>
      <c r="B6" t="n">
        <v>111.8300570027616</v>
      </c>
    </row>
    <row r="7">
      <c r="A7" t="inlineStr">
        <is>
          <t>P(&gt; current) %</t>
        </is>
      </c>
      <c r="B7" t="n">
        <v>34.48</v>
      </c>
    </row>
    <row r="8">
      <c r="A8" t="inlineStr">
        <is>
          <t>P(&gt; target) %</t>
        </is>
      </c>
      <c r="B8" t="n">
        <v>39.6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12.0749219983523</v>
      </c>
    </row>
    <row r="13">
      <c r="A13" t="inlineStr">
        <is>
          <t>Gross Margin</t>
        </is>
      </c>
      <c r="B13" t="n">
        <v>0.4841332163856622</v>
      </c>
    </row>
    <row r="14">
      <c r="A14" t="inlineStr">
        <is>
          <t>P/E Multiple</t>
        </is>
      </c>
      <c r="B14" t="n">
        <v>87.44094478526203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2026-07-08T09:41:08Z</dcterms:created>
  <dcterms:modified xsi:type="dcterms:W3CDTF">2026-07-08T09:41:08Z</dcterms:modified>
</cp:coreProperties>
</file>