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WEC Energy Group Inc (WEC)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0.328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117.68</v>
      </c>
    </row>
    <row r="7">
      <c r="A7" s="3" t="inlineStr">
        <is>
          <t>Scenario PWEV target</t>
        </is>
      </c>
      <c r="B7" t="n">
        <v>118.86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120.1901</v>
      </c>
    </row>
    <row r="12">
      <c r="A12" s="3" t="inlineStr">
        <is>
          <t>MC median</t>
        </is>
      </c>
      <c r="B12" t="n">
        <v>106.2720831118116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9.800000000000001</v>
      </c>
      <c r="C3" t="n">
        <v>4.954</v>
      </c>
      <c r="D3" t="n">
        <v>2.375</v>
      </c>
      <c r="E3" t="n">
        <v>2.569</v>
      </c>
      <c r="F3" t="n">
        <v>1.558</v>
      </c>
    </row>
    <row r="4">
      <c r="A4" t="inlineStr">
        <is>
          <t>2024-12-31</t>
        </is>
      </c>
      <c r="B4" t="n">
        <v>8.6</v>
      </c>
      <c r="C4" t="n">
        <v>3.786</v>
      </c>
      <c r="D4" t="n">
        <v>2.153</v>
      </c>
      <c r="E4" t="n">
        <v>2.562</v>
      </c>
      <c r="F4" t="n">
        <v>1.528</v>
      </c>
    </row>
    <row r="5">
      <c r="A5" t="inlineStr">
        <is>
          <t>2023-12-31</t>
        </is>
      </c>
      <c r="B5" t="n">
        <v>8.893000000000001</v>
      </c>
      <c r="C5" t="n">
        <v>3.601</v>
      </c>
      <c r="D5" t="n">
        <v>1.908</v>
      </c>
      <c r="E5" t="n">
        <v>2.264</v>
      </c>
      <c r="F5" t="n">
        <v>1.333</v>
      </c>
    </row>
    <row r="6">
      <c r="A6" t="inlineStr">
        <is>
          <t>2022-12-31</t>
        </is>
      </c>
      <c r="B6" t="n">
        <v>9.597</v>
      </c>
      <c r="C6" t="n">
        <v>3.3</v>
      </c>
      <c r="D6" t="n">
        <v>1.924</v>
      </c>
      <c r="E6" t="n">
        <v>2.248</v>
      </c>
      <c r="F6" t="n">
        <v>1.409</v>
      </c>
    </row>
    <row r="7">
      <c r="A7" t="inlineStr">
        <is>
          <t>2021-12-31</t>
        </is>
      </c>
      <c r="B7" t="n">
        <v>8.316000000000001</v>
      </c>
      <c r="C7" t="n">
        <v>3</v>
      </c>
      <c r="D7" t="n">
        <v>1.715</v>
      </c>
      <c r="E7" t="n">
        <v>1.97</v>
      </c>
      <c r="F7" t="n">
        <v>1.302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3.379</v>
      </c>
      <c r="C11" t="n">
        <v>4.398</v>
      </c>
      <c r="D11" t="n">
        <v>-1.019</v>
      </c>
      <c r="E11" t="n">
        <v>0.001</v>
      </c>
    </row>
    <row r="12">
      <c r="A12" t="inlineStr">
        <is>
          <t>2024-12-31</t>
        </is>
      </c>
      <c r="B12" t="n">
        <v>3.212</v>
      </c>
      <c r="C12" t="n">
        <v>2.781</v>
      </c>
      <c r="D12" t="n">
        <v>0.431</v>
      </c>
      <c r="E12" t="n">
        <v>0.003</v>
      </c>
    </row>
    <row r="13">
      <c r="A13" t="inlineStr">
        <is>
          <t>2023-12-31</t>
        </is>
      </c>
      <c r="B13" t="n">
        <v>3.018</v>
      </c>
      <c r="C13" t="n">
        <v>2.493</v>
      </c>
      <c r="D13" t="n">
        <v>0.526</v>
      </c>
      <c r="E13" t="n">
        <v>0.017</v>
      </c>
    </row>
    <row r="14">
      <c r="A14" t="inlineStr">
        <is>
          <t>2022-12-31</t>
        </is>
      </c>
      <c r="B14" t="n">
        <v>2.061</v>
      </c>
      <c r="C14" t="n">
        <v>2.334</v>
      </c>
      <c r="D14" t="n">
        <v>-0.273</v>
      </c>
      <c r="E14" t="n">
        <v>0.06900000000000001</v>
      </c>
    </row>
    <row r="15">
      <c r="A15" t="inlineStr">
        <is>
          <t>2021-12-31</t>
        </is>
      </c>
      <c r="B15" t="n">
        <v>2.033</v>
      </c>
      <c r="C15" t="n">
        <v>2.253</v>
      </c>
      <c r="D15" t="n">
        <v>-0.22</v>
      </c>
      <c r="E15" t="n">
        <v>0.033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SO</t>
        </is>
      </c>
      <c r="B3" t="n">
        <v>21.01</v>
      </c>
      <c r="C3" t="n">
        <v>0.06</v>
      </c>
      <c r="D3" t="n">
        <v>0.258</v>
      </c>
      <c r="E3" t="inlineStr">
        <is>
          <t>direct</t>
        </is>
      </c>
      <c r="F3" t="n">
        <v>1</v>
      </c>
    </row>
    <row r="4">
      <c r="A4" t="inlineStr">
        <is>
          <t>DUK</t>
        </is>
      </c>
      <c r="B4" t="n">
        <v>18.98</v>
      </c>
      <c r="C4" t="n">
        <v>0.06</v>
      </c>
      <c r="D4" t="n">
        <v>0.255</v>
      </c>
      <c r="E4" t="inlineStr">
        <is>
          <t>direct</t>
        </is>
      </c>
      <c r="F4" t="n">
        <v>1</v>
      </c>
    </row>
    <row r="5">
      <c r="A5" t="inlineStr">
        <is>
          <t>CEG</t>
        </is>
      </c>
      <c r="B5" t="n">
        <v>22.94</v>
      </c>
      <c r="C5" t="n">
        <v>0.1</v>
      </c>
      <c r="D5" t="n">
        <v>0.219</v>
      </c>
      <c r="E5" t="inlineStr">
        <is>
          <t>direct</t>
        </is>
      </c>
      <c r="F5" t="n">
        <v>1</v>
      </c>
    </row>
    <row r="6">
      <c r="A6" t="inlineStr">
        <is>
          <t>AEP</t>
        </is>
      </c>
      <c r="B6" t="n">
        <v>21.46</v>
      </c>
      <c r="C6" t="n">
        <v>0.06</v>
      </c>
      <c r="D6" t="n">
        <v>0.237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21.1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Adverse Rate Cases / Rate-Shock De-Rate</t>
        </is>
      </c>
      <c r="B3" t="n">
        <v>0.2</v>
      </c>
      <c r="C3" t="n">
        <v>3.899</v>
      </c>
      <c r="D3" t="n">
        <v>14.8</v>
      </c>
      <c r="E3">
        <f>C3*D3</f>
        <v/>
      </c>
      <c r="F3">
        <f>E3/117.68-1</f>
        <v/>
      </c>
    </row>
    <row r="4">
      <c r="A4" t="inlineStr">
        <is>
          <t>Recession / Rate Spike / Cost Overrun</t>
        </is>
      </c>
      <c r="B4" t="n">
        <v>0.17</v>
      </c>
      <c r="C4" t="n">
        <v>5.062</v>
      </c>
      <c r="D4" t="n">
        <v>19.6</v>
      </c>
      <c r="E4">
        <f>C4*D4</f>
        <v/>
      </c>
      <c r="F4">
        <f>E4/117.68-1</f>
        <v/>
      </c>
    </row>
    <row r="5">
      <c r="A5" t="inlineStr">
        <is>
          <t>Base — Rate-Base Growth + Allowed ROE</t>
        </is>
      </c>
      <c r="B5" t="n">
        <v>0.35</v>
      </c>
      <c r="C5" t="n">
        <v>5.621</v>
      </c>
      <c r="D5" t="n">
        <v>22.2</v>
      </c>
      <c r="E5">
        <f>C5*D5</f>
        <v/>
      </c>
      <c r="F5">
        <f>E5/117.68-1</f>
        <v/>
      </c>
    </row>
    <row r="6">
      <c r="A6" t="inlineStr">
        <is>
          <t>Growth — Datacenter Load / Clean-Energy Capex</t>
        </is>
      </c>
      <c r="B6" t="n">
        <v>0.2</v>
      </c>
      <c r="C6" t="n">
        <v>6.146</v>
      </c>
      <c r="D6" t="n">
        <v>26.5</v>
      </c>
      <c r="E6">
        <f>C6*D6</f>
        <v/>
      </c>
      <c r="F6">
        <f>E6/117.68-1</f>
        <v/>
      </c>
    </row>
    <row r="7">
      <c r="A7" t="inlineStr">
        <is>
          <t>Bull — Defensive Re-Rate</t>
        </is>
      </c>
      <c r="B7" t="n">
        <v>0.08</v>
      </c>
      <c r="C7" t="n">
        <v>6.485</v>
      </c>
      <c r="D7" t="n">
        <v>29.5</v>
      </c>
      <c r="E7">
        <f>C7*D7</f>
        <v/>
      </c>
      <c r="F7">
        <f>E7/117.68-1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106.2720831118116</v>
      </c>
    </row>
    <row r="5">
      <c r="A5" t="inlineStr">
        <is>
          <t>P10</t>
        </is>
      </c>
      <c r="B5" t="n">
        <v>62.09711222862743</v>
      </c>
    </row>
    <row r="6">
      <c r="A6" t="inlineStr">
        <is>
          <t>P90</t>
        </is>
      </c>
      <c r="B6" t="n">
        <v>165.1886698723584</v>
      </c>
    </row>
    <row r="7">
      <c r="A7" t="inlineStr">
        <is>
          <t>P(&gt; current) %</t>
        </is>
      </c>
      <c r="B7" t="n">
        <v>38.97</v>
      </c>
    </row>
    <row r="8">
      <c r="A8" t="inlineStr">
        <is>
          <t>P(&gt; target) %</t>
        </is>
      </c>
      <c r="B8" t="n">
        <v>37.95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2.326090034216314</v>
      </c>
    </row>
    <row r="13">
      <c r="A13" t="inlineStr">
        <is>
          <t>Gross Margin</t>
        </is>
      </c>
      <c r="B13" t="n">
        <v>44.29186354130709</v>
      </c>
    </row>
    <row r="14">
      <c r="A14" t="inlineStr">
        <is>
          <t>P/E Multiple</t>
        </is>
      </c>
      <c r="B14" t="n">
        <v>53.38204642447661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2026-07-08T09:41:07Z</dcterms:created>
  <dcterms:modified xsi:type="dcterms:W3CDTF">2026-07-08T09:41:07Z</dcterms:modified>
</cp:coreProperties>
</file>