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 Rentals Inc (URI)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-14.86</v>
      </c>
    </row>
    <row r="10">
      <c r="A10" t="inlineStr">
        <is>
          <t>Diluted shares (B)</t>
        </is>
      </c>
      <c r="B10" s="4" t="n">
        <v>0.064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0.226</v>
      </c>
      <c r="C14" s="4" t="n">
        <v>0.231</v>
      </c>
      <c r="D14" s="4" t="n">
        <v>0.238</v>
      </c>
      <c r="E14" s="4" t="n">
        <v>0.238</v>
      </c>
      <c r="F14" s="4" t="n">
        <v>0.238</v>
      </c>
    </row>
    <row r="15">
      <c r="A15" t="inlineStr">
        <is>
          <t>D&amp;A $B</t>
        </is>
      </c>
      <c r="B15" s="4" t="n">
        <v>4.2067</v>
      </c>
      <c r="C15" s="4" t="n">
        <v>4.327</v>
      </c>
      <c r="D15" s="4" t="n">
        <v>4.4807</v>
      </c>
      <c r="E15" s="4" t="n">
        <v>4.6593</v>
      </c>
      <c r="F15" s="4" t="n">
        <v>4.863</v>
      </c>
    </row>
    <row r="16">
      <c r="A16" t="inlineStr">
        <is>
          <t>Capex $B</t>
        </is>
      </c>
      <c r="B16" s="4" t="n">
        <v>4.6</v>
      </c>
      <c r="C16" s="4" t="n">
        <v>4.85</v>
      </c>
      <c r="D16" s="4" t="n">
        <v>5.05</v>
      </c>
      <c r="E16" s="4" t="n">
        <v>5.2</v>
      </c>
      <c r="F16" s="4" t="n">
        <v>5.35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17.669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424</v>
      </c>
      <c r="C3" t="n">
        <v>1</v>
      </c>
    </row>
    <row r="4">
      <c r="A4" t="inlineStr">
        <is>
          <t>Revenue CAGR ±3pp</t>
        </is>
      </c>
      <c r="B4" t="n">
        <v>272</v>
      </c>
      <c r="C4" t="n">
        <v>2</v>
      </c>
    </row>
    <row r="5">
      <c r="A5" t="inlineStr">
        <is>
          <t>Op margin ±3pp</t>
        </is>
      </c>
      <c r="B5" t="n">
        <v>265</v>
      </c>
      <c r="C5" t="n">
        <v>3</v>
      </c>
    </row>
    <row r="6">
      <c r="A6" t="inlineStr">
        <is>
          <t>Terminal × ±15%</t>
        </is>
      </c>
      <c r="B6" t="n">
        <v>220</v>
      </c>
      <c r="C6" t="n">
        <v>4</v>
      </c>
    </row>
    <row r="7">
      <c r="A7" t="inlineStr">
        <is>
          <t>WACC ±1pp</t>
        </is>
      </c>
      <c r="B7" t="n">
        <v>77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1056.02</v>
      </c>
    </row>
    <row r="7">
      <c r="A7" s="3" t="inlineStr">
        <is>
          <t>Scenario PWEV target</t>
        </is>
      </c>
      <c r="B7" t="n">
        <v>1141.5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1593.9906</v>
      </c>
    </row>
    <row r="12">
      <c r="A12" s="3" t="inlineStr">
        <is>
          <t>MC median</t>
        </is>
      </c>
      <c r="B12" t="n">
        <v>1021.98781457035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16.099</v>
      </c>
      <c r="C3" t="n">
        <v>5.706</v>
      </c>
      <c r="D3" t="n">
        <v>3.974</v>
      </c>
      <c r="E3" t="n">
        <v>4.054</v>
      </c>
      <c r="F3" t="n">
        <v>2.494</v>
      </c>
    </row>
    <row r="4">
      <c r="A4" t="inlineStr">
        <is>
          <t>2024-12-31</t>
        </is>
      </c>
      <c r="B4" t="n">
        <v>15.345</v>
      </c>
      <c r="C4" t="n">
        <v>5.713</v>
      </c>
      <c r="D4" t="n">
        <v>4.068</v>
      </c>
      <c r="E4" t="n">
        <v>4.079</v>
      </c>
      <c r="F4" t="n">
        <v>2.575</v>
      </c>
    </row>
    <row r="5">
      <c r="A5" t="inlineStr">
        <is>
          <t>2023-12-31</t>
        </is>
      </c>
      <c r="B5" t="n">
        <v>14.332</v>
      </c>
      <c r="C5" t="n">
        <v>5.382</v>
      </c>
      <c r="D5" t="n">
        <v>3.855</v>
      </c>
      <c r="E5" t="n">
        <v>3.846</v>
      </c>
      <c r="F5" t="n">
        <v>2.424</v>
      </c>
    </row>
    <row r="6">
      <c r="A6" t="inlineStr">
        <is>
          <t>2022-12-31</t>
        </is>
      </c>
      <c r="B6" t="n">
        <v>11.642</v>
      </c>
      <c r="C6" t="n">
        <v>4.632</v>
      </c>
      <c r="D6" t="n">
        <v>3.232</v>
      </c>
      <c r="E6" t="n">
        <v>3.247</v>
      </c>
      <c r="F6" t="n">
        <v>2.105</v>
      </c>
    </row>
    <row r="7">
      <c r="A7" t="inlineStr">
        <is>
          <t>2021-12-31</t>
        </is>
      </c>
      <c r="B7" t="n">
        <v>9.715999999999999</v>
      </c>
      <c r="C7" t="n">
        <v>3.495</v>
      </c>
      <c r="D7" t="n">
        <v>2.296</v>
      </c>
      <c r="E7" t="n">
        <v>2.27</v>
      </c>
      <c r="F7" t="n">
        <v>1.386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5.19</v>
      </c>
      <c r="C11" t="n">
        <v>4.528</v>
      </c>
      <c r="D11" t="n">
        <v>0.662</v>
      </c>
      <c r="E11" t="n">
        <v>1.969</v>
      </c>
    </row>
    <row r="12">
      <c r="A12" t="inlineStr">
        <is>
          <t>2024-12-31</t>
        </is>
      </c>
      <c r="B12" t="n">
        <v>4.546</v>
      </c>
      <c r="C12" t="n">
        <v>4.127</v>
      </c>
      <c r="D12" t="n">
        <v>0.419</v>
      </c>
      <c r="E12" t="n">
        <v>1.571</v>
      </c>
    </row>
    <row r="13">
      <c r="A13" t="inlineStr">
        <is>
          <t>2023-12-31</t>
        </is>
      </c>
      <c r="B13" t="n">
        <v>4.704</v>
      </c>
      <c r="C13" t="n">
        <v>4.07</v>
      </c>
      <c r="D13" t="n">
        <v>0.634</v>
      </c>
      <c r="E13" t="n">
        <v>1.07</v>
      </c>
    </row>
    <row r="14">
      <c r="A14" t="inlineStr">
        <is>
          <t>2022-12-31</t>
        </is>
      </c>
      <c r="B14" t="n">
        <v>4.433</v>
      </c>
      <c r="C14" t="n">
        <v>3.69</v>
      </c>
      <c r="D14" t="n">
        <v>0.743</v>
      </c>
      <c r="E14" t="n">
        <v>1.068</v>
      </c>
    </row>
    <row r="15">
      <c r="A15" t="inlineStr">
        <is>
          <t>2021-12-31</t>
        </is>
      </c>
      <c r="B15" t="n">
        <v>3.689</v>
      </c>
      <c r="C15" t="n">
        <v>3.198</v>
      </c>
      <c r="D15" t="n">
        <v>0.491</v>
      </c>
      <c r="E15" t="n">
        <v>0.034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685.41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FAST</t>
        </is>
      </c>
      <c r="B3" t="n">
        <v>38.17</v>
      </c>
      <c r="C3" t="n">
        <v>0.08</v>
      </c>
      <c r="D3" t="n">
        <v>0.203</v>
      </c>
      <c r="E3" t="inlineStr">
        <is>
          <t>broad</t>
        </is>
      </c>
      <c r="F3" t="n">
        <v>0.25</v>
      </c>
    </row>
    <row r="4">
      <c r="A4" t="inlineStr">
        <is>
          <t>NSC</t>
        </is>
      </c>
      <c r="B4" t="n">
        <v>25.58</v>
      </c>
      <c r="C4" t="n">
        <v>0.04</v>
      </c>
      <c r="D4" t="n">
        <v>0.323</v>
      </c>
      <c r="E4" t="inlineStr">
        <is>
          <t>direct</t>
        </is>
      </c>
      <c r="F4" t="n">
        <v>1</v>
      </c>
    </row>
    <row r="5">
      <c r="A5" t="inlineStr">
        <is>
          <t>CTAS</t>
        </is>
      </c>
      <c r="B5" t="n">
        <v>31.65</v>
      </c>
      <c r="C5" t="n">
        <v>0.06</v>
      </c>
      <c r="D5" t="n">
        <v>0.232</v>
      </c>
      <c r="E5" t="inlineStr">
        <is>
          <t>segment</t>
        </is>
      </c>
      <c r="F5" t="n">
        <v>0.5</v>
      </c>
    </row>
    <row r="6">
      <c r="A6" t="inlineStr">
        <is>
          <t>FIX</t>
        </is>
      </c>
      <c r="B6" t="n">
        <v>45.87</v>
      </c>
      <c r="C6" t="n">
        <v>0.08</v>
      </c>
      <c r="D6" t="n">
        <v>0.079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C3" t="n">
        <v>28.24</v>
      </c>
      <c r="D3" t="n">
        <v>17.7</v>
      </c>
      <c r="E3">
        <f>C3*D3</f>
        <v/>
      </c>
      <c r="F3">
        <f>E3/1056.02-1</f>
        <v/>
      </c>
    </row>
    <row r="4">
      <c r="A4" t="inlineStr">
        <is>
          <t>Construction Recession</t>
        </is>
      </c>
      <c r="B4" t="n">
        <v>0.17</v>
      </c>
      <c r="C4" t="n">
        <v>36.327</v>
      </c>
      <c r="D4" t="n">
        <v>23.5</v>
      </c>
      <c r="E4">
        <f>C4*D4</f>
        <v/>
      </c>
      <c r="F4">
        <f>E4/1056.02-1</f>
        <v/>
      </c>
    </row>
    <row r="5">
      <c r="A5" t="inlineStr">
        <is>
          <t>Base — Backlog Conversion + Margin</t>
        </is>
      </c>
      <c r="B5" t="n">
        <v>0.35</v>
      </c>
      <c r="C5" t="n">
        <v>46.136</v>
      </c>
      <c r="D5" t="n">
        <v>25.7</v>
      </c>
      <c r="E5">
        <f>C5*D5</f>
        <v/>
      </c>
      <c r="F5">
        <f>E5/1056.02-1</f>
        <v/>
      </c>
    </row>
    <row r="6">
      <c r="A6" t="inlineStr">
        <is>
          <t>Growth — Datacenter / Grid / Infra Buildout</t>
        </is>
      </c>
      <c r="B6" t="n">
        <v>0.2</v>
      </c>
      <c r="C6" t="n">
        <v>53.282</v>
      </c>
      <c r="D6" t="n">
        <v>30</v>
      </c>
      <c r="E6">
        <f>C6*D6</f>
        <v/>
      </c>
      <c r="F6">
        <f>E6/1056.02-1</f>
        <v/>
      </c>
    </row>
    <row r="7">
      <c r="A7" t="inlineStr">
        <is>
          <t>Bull — Re-Rate</t>
        </is>
      </c>
      <c r="B7" t="n">
        <v>0.08</v>
      </c>
      <c r="C7" t="n">
        <v>57.533</v>
      </c>
      <c r="D7" t="n">
        <v>34.5</v>
      </c>
      <c r="E7">
        <f>C7*D7</f>
        <v/>
      </c>
      <c r="F7">
        <f>E7/1056.02-1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1021.98781457035</v>
      </c>
    </row>
    <row r="5">
      <c r="A5" t="inlineStr">
        <is>
          <t>P10</t>
        </is>
      </c>
      <c r="B5" t="n">
        <v>547.7989616768316</v>
      </c>
    </row>
    <row r="6">
      <c r="A6" t="inlineStr">
        <is>
          <t>P90</t>
        </is>
      </c>
      <c r="B6" t="n">
        <v>1762.996919466441</v>
      </c>
    </row>
    <row r="7">
      <c r="A7" t="inlineStr">
        <is>
          <t>P(&gt; current) %</t>
        </is>
      </c>
      <c r="B7" t="n">
        <v>47.26000000000001</v>
      </c>
    </row>
    <row r="8">
      <c r="A8" t="inlineStr">
        <is>
          <t>P(&gt; target) %</t>
        </is>
      </c>
      <c r="B8" t="n">
        <v>40.40000000000001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6.242559618123313</v>
      </c>
    </row>
    <row r="13">
      <c r="A13" t="inlineStr">
        <is>
          <t>Gross Margin</t>
        </is>
      </c>
      <c r="B13" t="n">
        <v>27.98397127177897</v>
      </c>
    </row>
    <row r="14">
      <c r="A14" t="inlineStr">
        <is>
          <t>P/E Multiple</t>
        </is>
      </c>
      <c r="B14" t="n">
        <v>65.77346911009771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2026-07-08T09:41:02Z</dcterms:created>
  <dcterms:modified xsi:type="dcterms:W3CDTF">2026-07-08T09:41:02Z</dcterms:modified>
</cp:coreProperties>
</file>