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UDR Inc (UDR)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0.373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41.24</v>
      </c>
    </row>
    <row r="7">
      <c r="A7" s="3" t="inlineStr">
        <is>
          <t>Scenario PWEV target</t>
        </is>
      </c>
      <c r="B7" t="n">
        <v>41.21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146.66005</v>
      </c>
    </row>
    <row r="12">
      <c r="A12" s="3" t="inlineStr">
        <is>
          <t>MC median</t>
        </is>
      </c>
      <c r="B12" t="n">
        <v>37.50720623564125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1.712</v>
      </c>
      <c r="C3" t="n">
        <v>0.438</v>
      </c>
      <c r="D3" t="n">
        <v>0.322</v>
      </c>
      <c r="E3" t="n">
        <v>0.405</v>
      </c>
      <c r="F3" t="n">
        <v>0.378</v>
      </c>
    </row>
    <row r="4">
      <c r="A4" t="inlineStr">
        <is>
          <t>2024-12-31</t>
        </is>
      </c>
      <c r="B4" t="n">
        <v>1.672</v>
      </c>
      <c r="C4" t="n">
        <v>0.417</v>
      </c>
      <c r="D4" t="n">
        <v>0.285</v>
      </c>
      <c r="E4" t="n">
        <v>0.305</v>
      </c>
      <c r="F4" t="n">
        <v>0.09</v>
      </c>
    </row>
    <row r="5">
      <c r="A5" t="inlineStr">
        <is>
          <t>2023-12-31</t>
        </is>
      </c>
      <c r="B5" t="n">
        <v>1.628</v>
      </c>
      <c r="C5" t="n">
        <v>0.393</v>
      </c>
      <c r="D5" t="n">
        <v>0.635</v>
      </c>
      <c r="E5" t="n">
        <v>0.657</v>
      </c>
      <c r="F5" t="n">
        <v>0.444</v>
      </c>
    </row>
    <row r="6">
      <c r="A6" t="inlineStr">
        <is>
          <t>2022-12-31</t>
        </is>
      </c>
      <c r="B6" t="n">
        <v>1.517</v>
      </c>
      <c r="C6" t="n">
        <v>0.331</v>
      </c>
      <c r="D6" t="n">
        <v>0.251</v>
      </c>
      <c r="E6" t="n">
        <v>0.256</v>
      </c>
      <c r="F6" t="n">
        <v>0.08699999999999999</v>
      </c>
    </row>
    <row r="7">
      <c r="A7" t="inlineStr">
        <is>
          <t>2021-12-31</t>
        </is>
      </c>
      <c r="B7" t="n">
        <v>1.291</v>
      </c>
      <c r="C7" t="n">
        <v>0.228</v>
      </c>
      <c r="D7" t="n">
        <v>0.268</v>
      </c>
      <c r="E7" t="n">
        <v>0.349</v>
      </c>
      <c r="F7" t="n">
        <v>0.15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0.903</v>
      </c>
      <c r="C11" t="n">
        <v>0.289</v>
      </c>
      <c r="D11" t="n">
        <v>0.614</v>
      </c>
      <c r="E11" t="n">
        <v>0.118</v>
      </c>
    </row>
    <row r="12">
      <c r="A12" t="inlineStr">
        <is>
          <t>2024-12-31</t>
        </is>
      </c>
      <c r="B12" t="n">
        <v>0.877</v>
      </c>
      <c r="C12" t="n">
        <v>0.272</v>
      </c>
      <c r="D12" t="n">
        <v>0.605</v>
      </c>
      <c r="E12" t="n">
        <v>0</v>
      </c>
    </row>
    <row r="13">
      <c r="A13" t="inlineStr">
        <is>
          <t>2023-12-31</t>
        </is>
      </c>
      <c r="B13" t="n">
        <v>0.833</v>
      </c>
      <c r="C13" t="n">
        <v>0.312</v>
      </c>
      <c r="D13" t="n">
        <v>0.52</v>
      </c>
      <c r="E13" t="n">
        <v>0.025</v>
      </c>
    </row>
    <row r="14">
      <c r="A14" t="inlineStr">
        <is>
          <t>2022-12-31</t>
        </is>
      </c>
      <c r="B14" t="n">
        <v>0.82</v>
      </c>
      <c r="C14" t="n">
        <v>0.236</v>
      </c>
      <c r="D14" t="n">
        <v>0.584</v>
      </c>
      <c r="E14" t="n">
        <v>0.049</v>
      </c>
    </row>
    <row r="15">
      <c r="A15" t="inlineStr">
        <is>
          <t>2021-12-31</t>
        </is>
      </c>
      <c r="B15" t="n">
        <v>0.664</v>
      </c>
      <c r="C15" t="n">
        <v>0.167</v>
      </c>
      <c r="D15" t="n">
        <v>0.497</v>
      </c>
      <c r="E15" t="n">
        <v>0.543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AVB</t>
        </is>
      </c>
      <c r="B3" t="n">
        <v>42.02</v>
      </c>
      <c r="C3" t="n">
        <v>0.05</v>
      </c>
      <c r="D3" t="n">
        <v>0.293</v>
      </c>
      <c r="E3" t="inlineStr">
        <is>
          <t>broad</t>
        </is>
      </c>
      <c r="F3" t="n">
        <v>0.25</v>
      </c>
    </row>
    <row r="4">
      <c r="A4" t="inlineStr">
        <is>
          <t>EQR</t>
        </is>
      </c>
      <c r="B4" t="n">
        <v>50.51</v>
      </c>
      <c r="C4" t="n">
        <v>0.05</v>
      </c>
      <c r="D4" t="n">
        <v>0.274</v>
      </c>
      <c r="E4" t="inlineStr">
        <is>
          <t>broad</t>
        </is>
      </c>
      <c r="F4" t="n">
        <v>0.25</v>
      </c>
    </row>
    <row r="5">
      <c r="A5" t="inlineStr">
        <is>
          <t>ESS</t>
        </is>
      </c>
      <c r="B5" t="n">
        <v>51.02</v>
      </c>
      <c r="C5" t="n">
        <v>0.05</v>
      </c>
      <c r="D5" t="n">
        <v>0.352</v>
      </c>
      <c r="E5" t="inlineStr">
        <is>
          <t>broad</t>
        </is>
      </c>
      <c r="F5" t="n">
        <v>0.25</v>
      </c>
    </row>
    <row r="6">
      <c r="A6" t="inlineStr">
        <is>
          <t>MAA</t>
        </is>
      </c>
      <c r="B6" t="n">
        <v>33.9</v>
      </c>
      <c r="C6" t="n">
        <v>0.05</v>
      </c>
      <c r="D6" t="n">
        <v>0.266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44.4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Rate Shock / Oversupply / Secular Decline</t>
        </is>
      </c>
      <c r="B3" t="n">
        <v>0.2</v>
      </c>
      <c r="C3" t="n">
        <v>2.429</v>
      </c>
      <c r="D3" t="n">
        <v>8.6</v>
      </c>
      <c r="E3">
        <f>C3*D3</f>
        <v/>
      </c>
      <c r="F3">
        <f>E3/41.24-1</f>
        <v/>
      </c>
    </row>
    <row r="4">
      <c r="A4" t="inlineStr">
        <is>
          <t>Recession / Occupancy &amp; SS-NOI Decline</t>
        </is>
      </c>
      <c r="B4" t="n">
        <v>0.17</v>
      </c>
      <c r="C4" t="n">
        <v>2.721</v>
      </c>
      <c r="D4" t="n">
        <v>12</v>
      </c>
      <c r="E4">
        <f>C4*D4</f>
        <v/>
      </c>
      <c r="F4">
        <f>E4/41.24-1</f>
        <v/>
      </c>
    </row>
    <row r="5">
      <c r="A5" t="inlineStr">
        <is>
          <t>Base — FFO Growth + Stable Cap Rates</t>
        </is>
      </c>
      <c r="B5" t="n">
        <v>0.35</v>
      </c>
      <c r="C5" t="n">
        <v>3.058</v>
      </c>
      <c r="D5" t="n">
        <v>13.9</v>
      </c>
      <c r="E5">
        <f>C5*D5</f>
        <v/>
      </c>
      <c r="F5">
        <f>E5/41.24-1</f>
        <v/>
      </c>
    </row>
    <row r="6">
      <c r="A6" t="inlineStr">
        <is>
          <t>Growth — Same-Store NOI + External Growth</t>
        </is>
      </c>
      <c r="B6" t="n">
        <v>0.2</v>
      </c>
      <c r="C6" t="n">
        <v>3.309</v>
      </c>
      <c r="D6" t="n">
        <v>16.2</v>
      </c>
      <c r="E6">
        <f>C6*D6</f>
        <v/>
      </c>
      <c r="F6">
        <f>E6/41.24-1</f>
        <v/>
      </c>
    </row>
    <row r="7">
      <c r="A7" t="inlineStr">
        <is>
          <t>Bull — Cap-Rate Compression / Re-Rate</t>
        </is>
      </c>
      <c r="B7" t="n">
        <v>0.08</v>
      </c>
      <c r="C7" t="n">
        <v>3.492</v>
      </c>
      <c r="D7" t="n">
        <v>18.2</v>
      </c>
      <c r="E7">
        <f>C7*D7</f>
        <v/>
      </c>
      <c r="F7">
        <f>E7/41.24-1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37.50720623564125</v>
      </c>
    </row>
    <row r="5">
      <c r="A5" t="inlineStr">
        <is>
          <t>P10</t>
        </is>
      </c>
      <c r="B5" t="n">
        <v>24.3514037736115</v>
      </c>
    </row>
    <row r="6">
      <c r="A6" t="inlineStr">
        <is>
          <t>P90</t>
        </is>
      </c>
      <c r="B6" t="n">
        <v>52.62442009173294</v>
      </c>
    </row>
    <row r="7">
      <c r="A7" t="inlineStr">
        <is>
          <t>P(&gt; current) %</t>
        </is>
      </c>
      <c r="B7" t="n">
        <v>37.18</v>
      </c>
    </row>
    <row r="8">
      <c r="A8" t="inlineStr">
        <is>
          <t>P(&gt; target) %</t>
        </is>
      </c>
      <c r="B8" t="n">
        <v>37.25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5.001164798235017</v>
      </c>
    </row>
    <row r="13">
      <c r="A13" t="inlineStr">
        <is>
          <t>Gross Margin</t>
        </is>
      </c>
      <c r="B13" t="n">
        <v>6.208371092207872</v>
      </c>
    </row>
    <row r="14">
      <c r="A14" t="inlineStr">
        <is>
          <t>P/E Multiple</t>
        </is>
      </c>
      <c r="B14" t="n">
        <v>88.79046410955711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2026-07-08T09:41:00Z</dcterms:created>
  <dcterms:modified xsi:type="dcterms:W3CDTF">2026-07-08T09:41:00Z</dcterms:modified>
</cp:coreProperties>
</file>