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The Travelers Companies Inc (TRV)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0.208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343.73</v>
      </c>
    </row>
    <row r="7">
      <c r="A7" s="3" t="inlineStr">
        <is>
          <t>Scenario PWEV target</t>
        </is>
      </c>
      <c r="B7" t="n">
        <v>320.43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319.11915</v>
      </c>
    </row>
    <row r="12">
      <c r="A12" s="3" t="inlineStr">
        <is>
          <t>MC median</t>
        </is>
      </c>
      <c r="B12" t="n">
        <v>282.6705675151136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48.828</v>
      </c>
      <c r="C3" t="n">
        <v>21.607</v>
      </c>
      <c r="D3" t="n">
        <v>7.796</v>
      </c>
      <c r="E3" t="n">
        <v>8.221</v>
      </c>
      <c r="F3" t="n">
        <v>6.288</v>
      </c>
    </row>
    <row r="4">
      <c r="A4" t="inlineStr">
        <is>
          <t>2024-12-31</t>
        </is>
      </c>
      <c r="B4" t="n">
        <v>46.428</v>
      </c>
      <c r="C4" t="n">
        <v>12.396</v>
      </c>
      <c r="D4" t="n">
        <v>6.18</v>
      </c>
      <c r="E4" t="n">
        <v>6.572</v>
      </c>
      <c r="F4" t="n">
        <v>4.999</v>
      </c>
    </row>
    <row r="5">
      <c r="A5" t="inlineStr">
        <is>
          <t>2023-12-31</t>
        </is>
      </c>
      <c r="B5" t="n">
        <v>41.373</v>
      </c>
      <c r="C5" t="n">
        <v>8.932</v>
      </c>
      <c r="D5" t="n">
        <v>3.371</v>
      </c>
      <c r="E5" t="n">
        <v>3.747</v>
      </c>
      <c r="F5" t="n">
        <v>2.991</v>
      </c>
    </row>
    <row r="6">
      <c r="A6" t="inlineStr">
        <is>
          <t>2022-12-31</t>
        </is>
      </c>
      <c r="B6" t="n">
        <v>36.896</v>
      </c>
      <c r="C6" t="n">
        <v>8.526999999999999</v>
      </c>
      <c r="D6" t="n">
        <v>3.354</v>
      </c>
      <c r="E6" t="n">
        <v>3.705</v>
      </c>
      <c r="F6" t="n">
        <v>2.842</v>
      </c>
    </row>
    <row r="7">
      <c r="A7" t="inlineStr">
        <is>
          <t>2021-12-31</t>
        </is>
      </c>
      <c r="B7" t="n">
        <v>34.816</v>
      </c>
      <c r="C7" t="n">
        <v>9.475</v>
      </c>
      <c r="D7" t="n">
        <v>4.458</v>
      </c>
      <c r="E7" t="n">
        <v>4.798</v>
      </c>
      <c r="F7" t="n">
        <v>3.662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10.606</v>
      </c>
      <c r="C11" t="n">
        <v>10.606</v>
      </c>
      <c r="D11" t="n">
        <v>0</v>
      </c>
      <c r="E11" t="n">
        <v>3.131</v>
      </c>
    </row>
    <row r="12">
      <c r="A12" t="inlineStr">
        <is>
          <t>2024-12-31</t>
        </is>
      </c>
      <c r="B12" t="n">
        <v>9.074</v>
      </c>
      <c r="C12" t="n">
        <v>0</v>
      </c>
      <c r="D12" t="n">
        <v>9.074</v>
      </c>
      <c r="E12" t="n">
        <v>1.117</v>
      </c>
    </row>
    <row r="13">
      <c r="A13" t="inlineStr">
        <is>
          <t>2023-12-31</t>
        </is>
      </c>
      <c r="B13" t="n">
        <v>7.711</v>
      </c>
      <c r="C13" t="n">
        <v>0</v>
      </c>
      <c r="D13" t="n">
        <v>7.711</v>
      </c>
      <c r="E13" t="n">
        <v>1.022</v>
      </c>
    </row>
    <row r="14">
      <c r="A14" t="inlineStr">
        <is>
          <t>2022-12-31</t>
        </is>
      </c>
      <c r="B14" t="n">
        <v>7.274</v>
      </c>
      <c r="C14" t="n">
        <v>0</v>
      </c>
      <c r="D14" t="n">
        <v>7.274</v>
      </c>
      <c r="E14" t="n">
        <v>2.2</v>
      </c>
    </row>
    <row r="15">
      <c r="A15" t="inlineStr">
        <is>
          <t>2021-12-31</t>
        </is>
      </c>
      <c r="B15" t="n">
        <v>7.274</v>
      </c>
      <c r="C15" t="n">
        <v>0.003</v>
      </c>
      <c r="D15" t="n">
        <v>7.271</v>
      </c>
      <c r="E15" t="n">
        <v>2.2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CB</t>
        </is>
      </c>
      <c r="B3" t="n">
        <v>12.22</v>
      </c>
      <c r="C3" t="n">
        <v>0.05</v>
      </c>
      <c r="D3" t="n">
        <v>0.206</v>
      </c>
      <c r="E3" t="inlineStr">
        <is>
          <t>direct</t>
        </is>
      </c>
      <c r="F3" t="n">
        <v>1</v>
      </c>
    </row>
    <row r="4">
      <c r="A4" t="inlineStr">
        <is>
          <t>PGR</t>
        </is>
      </c>
      <c r="B4" t="n">
        <v>13.16</v>
      </c>
      <c r="C4" t="n">
        <v>0.05</v>
      </c>
      <c r="D4" t="n">
        <v>0.164</v>
      </c>
      <c r="E4" t="inlineStr">
        <is>
          <t>direct</t>
        </is>
      </c>
      <c r="F4" t="n">
        <v>1</v>
      </c>
    </row>
    <row r="5">
      <c r="A5" t="inlineStr">
        <is>
          <t>ALL</t>
        </is>
      </c>
      <c r="B5" t="n">
        <v>9.23</v>
      </c>
      <c r="C5" t="n">
        <v>0.05</v>
      </c>
      <c r="D5" t="n">
        <v>0.19</v>
      </c>
      <c r="E5" t="inlineStr">
        <is>
          <t>direct</t>
        </is>
      </c>
      <c r="F5" t="n">
        <v>1</v>
      </c>
    </row>
    <row r="6">
      <c r="A6" t="inlineStr">
        <is>
          <t>HIG</t>
        </is>
      </c>
      <c r="B6" t="n">
        <v>9.69</v>
      </c>
      <c r="C6" t="n">
        <v>0.05</v>
      </c>
      <c r="D6" t="n">
        <v>0.153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C3" t="n">
        <v>17.548</v>
      </c>
      <c r="D3" t="n">
        <v>8.5</v>
      </c>
      <c r="E3">
        <f>C3*D3</f>
        <v/>
      </c>
      <c r="F3">
        <f>E3/343.73-1</f>
        <v/>
      </c>
    </row>
    <row r="4">
      <c r="A4" t="inlineStr">
        <is>
          <t>Soft Market / Investment Loss</t>
        </is>
      </c>
      <c r="B4" t="n">
        <v>0.17</v>
      </c>
      <c r="C4" t="n">
        <v>23.08</v>
      </c>
      <c r="D4" t="n">
        <v>10.2</v>
      </c>
      <c r="E4">
        <f>C4*D4</f>
        <v/>
      </c>
      <c r="F4">
        <f>E4/343.73-1</f>
        <v/>
      </c>
    </row>
    <row r="5">
      <c r="A5" t="inlineStr">
        <is>
          <t>Base — Mid-Cycle Combined Ratio</t>
        </is>
      </c>
      <c r="B5" t="n">
        <v>0.35</v>
      </c>
      <c r="C5" t="n">
        <v>29.792</v>
      </c>
      <c r="D5" t="n">
        <v>11</v>
      </c>
      <c r="E5">
        <f>C5*D5</f>
        <v/>
      </c>
      <c r="F5">
        <f>E5/343.73-1</f>
        <v/>
      </c>
    </row>
    <row r="6">
      <c r="A6" t="inlineStr">
        <is>
          <t>Growth — Hard Market / Pricing + Float Income</t>
        </is>
      </c>
      <c r="B6" t="n">
        <v>0.2</v>
      </c>
      <c r="C6" t="n">
        <v>35.701</v>
      </c>
      <c r="D6" t="n">
        <v>12.4</v>
      </c>
      <c r="E6">
        <f>C6*D6</f>
        <v/>
      </c>
      <c r="F6">
        <f>E6/343.73-1</f>
        <v/>
      </c>
    </row>
    <row r="7">
      <c r="A7" t="inlineStr">
        <is>
          <t>Bull — Re-Rate</t>
        </is>
      </c>
      <c r="B7" t="n">
        <v>0.08</v>
      </c>
      <c r="C7" t="n">
        <v>40.096</v>
      </c>
      <c r="D7" t="n">
        <v>14</v>
      </c>
      <c r="E7">
        <f>C7*D7</f>
        <v/>
      </c>
      <c r="F7">
        <f>E7/343.73-1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282.6705675151136</v>
      </c>
    </row>
    <row r="5">
      <c r="A5" t="inlineStr">
        <is>
          <t>P10</t>
        </is>
      </c>
      <c r="B5" t="n">
        <v>137.6364070328339</v>
      </c>
    </row>
    <row r="6">
      <c r="A6" t="inlineStr">
        <is>
          <t>P90</t>
        </is>
      </c>
      <c r="B6" t="n">
        <v>504.6658684429122</v>
      </c>
    </row>
    <row r="7">
      <c r="A7" t="inlineStr">
        <is>
          <t>P(&gt; current) %</t>
        </is>
      </c>
      <c r="B7" t="n">
        <v>34.65</v>
      </c>
    </row>
    <row r="8">
      <c r="A8" t="inlineStr">
        <is>
          <t>P(&gt; target) %</t>
        </is>
      </c>
      <c r="B8" t="n">
        <v>40.48999999999999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4.693294737471392</v>
      </c>
    </row>
    <row r="13">
      <c r="A13" t="inlineStr">
        <is>
          <t>Gross Margin</t>
        </is>
      </c>
      <c r="B13" t="n">
        <v>50.54784799040324</v>
      </c>
    </row>
    <row r="14">
      <c r="A14" t="inlineStr">
        <is>
          <t>P/E Multiple</t>
        </is>
      </c>
      <c r="B14" t="n">
        <v>44.75885727212538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2026-07-08T09:40:56Z</dcterms:created>
  <dcterms:modified xsi:type="dcterms:W3CDTF">2026-07-08T09:40:56Z</dcterms:modified>
</cp:coreProperties>
</file>