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Trimble Inc (TRMB)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-1.18</v>
      </c>
    </row>
    <row r="10">
      <c r="A10" t="inlineStr">
        <is>
          <t>Diluted shares (B)</t>
        </is>
      </c>
      <c r="B10" s="4" t="n">
        <v>0.232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0.268</v>
      </c>
      <c r="C14" s="4" t="n">
        <v>0.274</v>
      </c>
      <c r="D14" s="4" t="n">
        <v>0.282</v>
      </c>
      <c r="E14" s="4" t="n">
        <v>0.282</v>
      </c>
      <c r="F14" s="4" t="n">
        <v>0.282</v>
      </c>
    </row>
    <row r="15">
      <c r="A15" t="inlineStr">
        <is>
          <t>D&amp;A $B</t>
        </is>
      </c>
      <c r="B15" s="4" t="n">
        <v>0.0425</v>
      </c>
      <c r="C15" s="4" t="n">
        <v>0.0438</v>
      </c>
      <c r="D15" s="4" t="n">
        <v>0.046</v>
      </c>
      <c r="E15" s="4" t="n">
        <v>0.049</v>
      </c>
      <c r="F15" s="4" t="n">
        <v>0.0528</v>
      </c>
    </row>
    <row r="16">
      <c r="A16" t="inlineStr">
        <is>
          <t>Capex $B</t>
        </is>
      </c>
      <c r="B16" s="4" t="n">
        <v>0.045</v>
      </c>
      <c r="C16" s="4" t="n">
        <v>0.05</v>
      </c>
      <c r="D16" s="4" t="n">
        <v>0.055</v>
      </c>
      <c r="E16" s="4" t="n">
        <v>0.06</v>
      </c>
      <c r="F16" s="4" t="n">
        <v>0.065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4.059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15</v>
      </c>
      <c r="C3" t="n">
        <v>1</v>
      </c>
    </row>
    <row r="4">
      <c r="A4" t="inlineStr">
        <is>
          <t>Terminal × ±15%</t>
        </is>
      </c>
      <c r="B4" t="n">
        <v>13</v>
      </c>
      <c r="C4" t="n">
        <v>2</v>
      </c>
    </row>
    <row r="5">
      <c r="A5" t="inlineStr">
        <is>
          <t>Op margin ±3pp</t>
        </is>
      </c>
      <c r="B5" t="n">
        <v>13</v>
      </c>
      <c r="C5" t="n">
        <v>3</v>
      </c>
    </row>
    <row r="6">
      <c r="A6" t="inlineStr">
        <is>
          <t>WACC ±1pp</t>
        </is>
      </c>
      <c r="B6" t="n">
        <v>5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53.73</v>
      </c>
    </row>
    <row r="7">
      <c r="A7" s="3" t="inlineStr">
        <is>
          <t>Scenario PWEV target</t>
        </is>
      </c>
      <c r="B7" t="n">
        <v>50.54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91.3691</v>
      </c>
    </row>
    <row r="12">
      <c r="A12" s="3" t="inlineStr">
        <is>
          <t>MC median</t>
        </is>
      </c>
      <c r="B12" t="n">
        <v>45.25992452483939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3.587</v>
      </c>
      <c r="C3" t="n">
        <v>2.451</v>
      </c>
      <c r="D3" t="n">
        <v>0.608</v>
      </c>
      <c r="E3" t="n">
        <v>0.584</v>
      </c>
      <c r="F3" t="n">
        <v>0.424</v>
      </c>
    </row>
    <row r="4">
      <c r="A4" t="inlineStr">
        <is>
          <t>2024-12-31</t>
        </is>
      </c>
      <c r="B4" t="n">
        <v>3.683</v>
      </c>
      <c r="C4" t="n">
        <v>2.396</v>
      </c>
      <c r="D4" t="n">
        <v>0.461</v>
      </c>
      <c r="E4" t="n">
        <v>2.097</v>
      </c>
      <c r="F4" t="n">
        <v>1.504</v>
      </c>
    </row>
    <row r="5">
      <c r="A5" t="inlineStr">
        <is>
          <t>2023-12-31</t>
        </is>
      </c>
      <c r="B5" t="n">
        <v>3.799</v>
      </c>
      <c r="C5" t="n">
        <v>2.333</v>
      </c>
      <c r="D5" t="n">
        <v>0.449</v>
      </c>
      <c r="E5" t="n">
        <v>0.518</v>
      </c>
      <c r="F5" t="n">
        <v>0.311</v>
      </c>
    </row>
    <row r="6">
      <c r="A6" t="inlineStr">
        <is>
          <t>2022-12-31</t>
        </is>
      </c>
      <c r="B6" t="n">
        <v>3.676</v>
      </c>
      <c r="C6" t="n">
        <v>2.106</v>
      </c>
      <c r="D6" t="n">
        <v>0.511</v>
      </c>
      <c r="E6" t="n">
        <v>0.576</v>
      </c>
      <c r="F6" t="n">
        <v>0.45</v>
      </c>
    </row>
    <row r="7">
      <c r="A7" t="inlineStr">
        <is>
          <t>2021-12-31</t>
        </is>
      </c>
      <c r="B7" t="n">
        <v>3.659</v>
      </c>
      <c r="C7" t="n">
        <v>2.035</v>
      </c>
      <c r="D7" t="n">
        <v>0.5610000000000001</v>
      </c>
      <c r="E7" t="n">
        <v>0.64</v>
      </c>
      <c r="F7" t="n">
        <v>0.493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0.386</v>
      </c>
      <c r="C11" t="n">
        <v>0.253</v>
      </c>
      <c r="D11" t="n">
        <v>0.133</v>
      </c>
      <c r="E11" t="n">
        <v>0.863</v>
      </c>
    </row>
    <row r="12">
      <c r="A12" t="inlineStr">
        <is>
          <t>2024-12-31</t>
        </is>
      </c>
      <c r="B12" t="n">
        <v>0.531</v>
      </c>
      <c r="C12" t="n">
        <v>0.034</v>
      </c>
      <c r="D12" t="n">
        <v>0.498</v>
      </c>
      <c r="E12" t="n">
        <v>0.182</v>
      </c>
    </row>
    <row r="13">
      <c r="A13" t="inlineStr">
        <is>
          <t>2023-12-31</t>
        </is>
      </c>
      <c r="B13" t="n">
        <v>0.597</v>
      </c>
      <c r="C13" t="n">
        <v>0.042</v>
      </c>
      <c r="D13" t="n">
        <v>0.555</v>
      </c>
      <c r="E13" t="n">
        <v>0.1</v>
      </c>
    </row>
    <row r="14">
      <c r="A14" t="inlineStr">
        <is>
          <t>2022-12-31</t>
        </is>
      </c>
      <c r="B14" t="n">
        <v>0.391</v>
      </c>
      <c r="C14" t="n">
        <v>0.043</v>
      </c>
      <c r="D14" t="n">
        <v>0.348</v>
      </c>
      <c r="E14" t="n">
        <v>0.408</v>
      </c>
    </row>
    <row r="15">
      <c r="A15" t="inlineStr">
        <is>
          <t>2021-12-31</t>
        </is>
      </c>
      <c r="B15" t="n">
        <v>0.751</v>
      </c>
      <c r="C15" t="n">
        <v>0.046</v>
      </c>
      <c r="D15" t="n">
        <v>0.704</v>
      </c>
      <c r="E15" t="n">
        <v>0.195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55.17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ORCL</t>
        </is>
      </c>
      <c r="B3" t="n">
        <v>18.87</v>
      </c>
      <c r="C3" t="n">
        <v>0.1</v>
      </c>
      <c r="D3" t="n">
        <v>0.362</v>
      </c>
      <c r="E3" t="inlineStr">
        <is>
          <t>segment</t>
        </is>
      </c>
      <c r="F3" t="n">
        <v>0.5</v>
      </c>
    </row>
    <row r="4">
      <c r="A4" t="inlineStr">
        <is>
          <t>CRM</t>
        </is>
      </c>
      <c r="B4" t="n">
        <v>11.04</v>
      </c>
      <c r="C4" t="n">
        <v>0.1</v>
      </c>
      <c r="D4" t="n">
        <v>0.218</v>
      </c>
      <c r="E4" t="inlineStr">
        <is>
          <t>segment</t>
        </is>
      </c>
      <c r="F4" t="n">
        <v>0.5</v>
      </c>
    </row>
    <row r="5">
      <c r="A5" t="inlineStr">
        <is>
          <t>CDNS</t>
        </is>
      </c>
      <c r="B5" t="n">
        <v>46.51</v>
      </c>
      <c r="C5" t="n">
        <v>0.1</v>
      </c>
      <c r="D5" t="n">
        <v>0.297</v>
      </c>
      <c r="E5" t="inlineStr">
        <is>
          <t>broad</t>
        </is>
      </c>
      <c r="F5" t="n">
        <v>0.25</v>
      </c>
    </row>
    <row r="6">
      <c r="A6" t="inlineStr">
        <is>
          <t>SNPS</t>
        </is>
      </c>
      <c r="B6" t="n">
        <v>31.75</v>
      </c>
      <c r="C6" t="n">
        <v>0.1</v>
      </c>
      <c r="D6" t="n">
        <v>0.104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Disruption / SaaS De-Rate</t>
        </is>
      </c>
      <c r="B3" t="n">
        <v>0.2</v>
      </c>
      <c r="C3" t="n">
        <v>2.209</v>
      </c>
      <c r="D3" t="n">
        <v>10.5</v>
      </c>
      <c r="E3">
        <f>C3*D3</f>
        <v/>
      </c>
      <c r="F3">
        <f>E3/53.73-1</f>
        <v/>
      </c>
    </row>
    <row r="4">
      <c r="A4" t="inlineStr">
        <is>
          <t>Enterprise-Spend Recession</t>
        </is>
      </c>
      <c r="B4" t="n">
        <v>0.17</v>
      </c>
      <c r="C4" t="n">
        <v>2.713</v>
      </c>
      <c r="D4" t="n">
        <v>13</v>
      </c>
      <c r="E4">
        <f>C4*D4</f>
        <v/>
      </c>
      <c r="F4">
        <f>E4/53.73-1</f>
        <v/>
      </c>
    </row>
    <row r="5">
      <c r="A5" t="inlineStr">
        <is>
          <t>Base — Seat + Retention Growth</t>
        </is>
      </c>
      <c r="B5" t="n">
        <v>0.35</v>
      </c>
      <c r="C5" t="n">
        <v>3.534</v>
      </c>
      <c r="D5" t="n">
        <v>14</v>
      </c>
      <c r="E5">
        <f>C5*D5</f>
        <v/>
      </c>
      <c r="F5">
        <f>E5/53.73-1</f>
        <v/>
      </c>
    </row>
    <row r="6">
      <c r="A6" t="inlineStr">
        <is>
          <t>Growth — AI Monetization / Platform</t>
        </is>
      </c>
      <c r="B6" t="n">
        <v>0.2</v>
      </c>
      <c r="C6" t="n">
        <v>4.16</v>
      </c>
      <c r="D6" t="n">
        <v>16.5</v>
      </c>
      <c r="E6">
        <f>C6*D6</f>
        <v/>
      </c>
      <c r="F6">
        <f>E6/53.73-1</f>
        <v/>
      </c>
    </row>
    <row r="7">
      <c r="A7" t="inlineStr">
        <is>
          <t>Bull — Re-Rate</t>
        </is>
      </c>
      <c r="B7" t="n">
        <v>0.08</v>
      </c>
      <c r="C7" t="n">
        <v>4.651</v>
      </c>
      <c r="D7" t="n">
        <v>19.5</v>
      </c>
      <c r="E7">
        <f>C7*D7</f>
        <v/>
      </c>
      <c r="F7">
        <f>E7/53.73-1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45.25992452483939</v>
      </c>
    </row>
    <row r="5">
      <c r="A5" t="inlineStr">
        <is>
          <t>P10</t>
        </is>
      </c>
      <c r="B5" t="n">
        <v>24.92235748599297</v>
      </c>
    </row>
    <row r="6">
      <c r="A6" t="inlineStr">
        <is>
          <t>P90</t>
        </is>
      </c>
      <c r="B6" t="n">
        <v>76.78910284243378</v>
      </c>
    </row>
    <row r="7">
      <c r="A7" t="inlineStr">
        <is>
          <t>P(&gt; current) %</t>
        </is>
      </c>
      <c r="B7" t="n">
        <v>34.48</v>
      </c>
    </row>
    <row r="8">
      <c r="A8" t="inlineStr">
        <is>
          <t>P(&gt; target) %</t>
        </is>
      </c>
      <c r="B8" t="n">
        <v>39.85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6.153281039915505</v>
      </c>
    </row>
    <row r="13">
      <c r="A13" t="inlineStr">
        <is>
          <t>Gross Margin</t>
        </is>
      </c>
      <c r="B13" t="n">
        <v>20.47567260160191</v>
      </c>
    </row>
    <row r="14">
      <c r="A14" t="inlineStr">
        <is>
          <t>P/E Multiple</t>
        </is>
      </c>
      <c r="B14" t="n">
        <v>73.37104635848259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2026-07-08T09:40:55Z</dcterms:created>
  <dcterms:modified xsi:type="dcterms:W3CDTF">2026-07-08T09:40:55Z</dcterms:modified>
</cp:coreProperties>
</file>