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State Street Corp (STT)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179.94</v>
      </c>
    </row>
    <row r="7">
      <c r="A7" s="3" t="inlineStr">
        <is>
          <t>Scenario PWEV target</t>
        </is>
      </c>
      <c r="B7" t="n">
        <v>169.26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214.53705</v>
      </c>
    </row>
    <row r="12">
      <c r="A12" s="3" t="inlineStr">
        <is>
          <t>MC median</t>
        </is>
      </c>
      <c r="B12" t="n">
        <v>156.5734880382717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22.628</v>
      </c>
      <c r="C3" t="n">
        <v>13.885</v>
      </c>
      <c r="D3" t="n">
        <v>3.731</v>
      </c>
      <c r="E3" t="n">
        <v>3.731</v>
      </c>
      <c r="F3" t="n">
        <v>2.945</v>
      </c>
    </row>
    <row r="4">
      <c r="A4" t="inlineStr">
        <is>
          <t>2024-12-31</t>
        </is>
      </c>
      <c r="B4" t="n">
        <v>21.973</v>
      </c>
      <c r="C4" t="n">
        <v>12.844</v>
      </c>
      <c r="D4" t="n">
        <v>3.395</v>
      </c>
      <c r="E4" t="n">
        <v>3.395</v>
      </c>
      <c r="F4" t="n">
        <v>2.687</v>
      </c>
    </row>
    <row r="5">
      <c r="A5" t="inlineStr">
        <is>
          <t>2023-12-31</t>
        </is>
      </c>
      <c r="B5" t="n">
        <v>18.366</v>
      </c>
      <c r="C5" t="n">
        <v>11.899</v>
      </c>
      <c r="D5" t="n">
        <v>2.316</v>
      </c>
      <c r="E5" t="n">
        <v>2.316</v>
      </c>
      <c r="F5" t="n">
        <v>1.944</v>
      </c>
    </row>
    <row r="6">
      <c r="A6" t="inlineStr">
        <is>
          <t>2022-12-31</t>
        </is>
      </c>
      <c r="B6" t="n">
        <v>13.669</v>
      </c>
      <c r="C6" t="n">
        <v>12.105</v>
      </c>
      <c r="D6" t="n">
        <v>3.327</v>
      </c>
      <c r="E6" t="n">
        <v>3.327</v>
      </c>
      <c r="F6" t="n">
        <v>2.774</v>
      </c>
    </row>
    <row r="7">
      <c r="A7" t="inlineStr">
        <is>
          <t>2021-12-31</t>
        </is>
      </c>
      <c r="B7" t="n">
        <v>12.03</v>
      </c>
      <c r="C7" t="n">
        <v>12.06</v>
      </c>
      <c r="D7" t="n">
        <v>3.171</v>
      </c>
      <c r="E7" t="n">
        <v>3.171</v>
      </c>
      <c r="F7" t="n">
        <v>2.693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5.346</v>
      </c>
      <c r="C11" t="n">
        <v>1.055</v>
      </c>
      <c r="D11" t="n">
        <v>4.291</v>
      </c>
      <c r="E11" t="n">
        <v>1.306</v>
      </c>
    </row>
    <row r="12">
      <c r="A12" t="inlineStr">
        <is>
          <t>2024-12-31</t>
        </is>
      </c>
      <c r="B12" t="n">
        <v>-13.21</v>
      </c>
      <c r="C12" t="n">
        <v>0.926</v>
      </c>
      <c r="D12" t="n">
        <v>-14.136</v>
      </c>
      <c r="E12" t="n">
        <v>2.902</v>
      </c>
    </row>
    <row r="13">
      <c r="A13" t="inlineStr">
        <is>
          <t>2023-12-31</t>
        </is>
      </c>
      <c r="B13" t="n">
        <v>0.6899999999999999</v>
      </c>
      <c r="C13" t="n">
        <v>0.8159999999999999</v>
      </c>
      <c r="D13" t="n">
        <v>-0.126</v>
      </c>
      <c r="E13" t="n">
        <v>3.876</v>
      </c>
    </row>
    <row r="14">
      <c r="A14" t="inlineStr">
        <is>
          <t>2022-12-31</t>
        </is>
      </c>
      <c r="B14" t="n">
        <v>11.954</v>
      </c>
      <c r="C14" t="n">
        <v>0.734</v>
      </c>
      <c r="D14" t="n">
        <v>11.22</v>
      </c>
      <c r="E14" t="n">
        <v>1.623</v>
      </c>
    </row>
    <row r="15">
      <c r="A15" t="inlineStr">
        <is>
          <t>2021-12-31</t>
        </is>
      </c>
      <c r="B15" t="n">
        <v>-6.71</v>
      </c>
      <c r="C15" t="n">
        <v>0.8110000000000001</v>
      </c>
      <c r="D15" t="n">
        <v>-7.521</v>
      </c>
      <c r="E15" t="n">
        <v>1.439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segment</t>
        </is>
      </c>
      <c r="F4" t="n">
        <v>0.5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direct</t>
        </is>
      </c>
      <c r="F5" t="n">
        <v>1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10.573</v>
      </c>
      <c r="D3" t="n">
        <v>7.04</v>
      </c>
      <c r="E3">
        <f>C3*D3</f>
        <v/>
      </c>
      <c r="F3">
        <f>E3/179.94-1</f>
        <v/>
      </c>
    </row>
    <row r="4">
      <c r="A4" t="inlineStr">
        <is>
          <t>Recession — Heavy Provisioning</t>
        </is>
      </c>
      <c r="B4" t="n">
        <v>0.17</v>
      </c>
      <c r="C4" t="n">
        <v>12.655</v>
      </c>
      <c r="D4" t="n">
        <v>9.99</v>
      </c>
      <c r="E4">
        <f>C4*D4</f>
        <v/>
      </c>
      <c r="F4">
        <f>E4/179.94-1</f>
        <v/>
      </c>
    </row>
    <row r="5">
      <c r="A5" t="inlineStr">
        <is>
          <t>Base — Mid-Cycle ROTCE</t>
        </is>
      </c>
      <c r="B5" t="n">
        <v>0.35</v>
      </c>
      <c r="C5" t="n">
        <v>15.134</v>
      </c>
      <c r="D5" t="n">
        <v>11.61</v>
      </c>
      <c r="E5">
        <f>C5*D5</f>
        <v/>
      </c>
      <c r="F5">
        <f>E5/179.94-1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17.027</v>
      </c>
      <c r="D6" t="n">
        <v>13.93</v>
      </c>
      <c r="E6">
        <f>C6*D6</f>
        <v/>
      </c>
      <c r="F6">
        <f>E6/179.94-1</f>
        <v/>
      </c>
    </row>
    <row r="7">
      <c r="A7" t="inlineStr">
        <is>
          <t>Bull — Re-Rate / Buybacks</t>
        </is>
      </c>
      <c r="B7" t="n">
        <v>0.08</v>
      </c>
      <c r="C7" t="n">
        <v>18.662</v>
      </c>
      <c r="D7" t="n">
        <v>16.05</v>
      </c>
      <c r="E7">
        <f>C7*D7</f>
        <v/>
      </c>
      <c r="F7">
        <f>E7/179.94-1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156.5734880382717</v>
      </c>
    </row>
    <row r="5">
      <c r="A5" t="inlineStr">
        <is>
          <t>P10</t>
        </is>
      </c>
      <c r="B5" t="n">
        <v>98.74318111393998</v>
      </c>
    </row>
    <row r="6">
      <c r="A6" t="inlineStr">
        <is>
          <t>P90</t>
        </is>
      </c>
      <c r="B6" t="n">
        <v>228.4880878625593</v>
      </c>
    </row>
    <row r="7">
      <c r="A7" t="inlineStr">
        <is>
          <t>P(&gt; current) %</t>
        </is>
      </c>
      <c r="B7" t="n">
        <v>33.1</v>
      </c>
    </row>
    <row r="8">
      <c r="A8" t="inlineStr">
        <is>
          <t>P(&gt; target) %</t>
        </is>
      </c>
      <c r="B8" t="n">
        <v>40.44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12.07679490913561</v>
      </c>
    </row>
    <row r="13">
      <c r="A13" t="inlineStr">
        <is>
          <t>Gross Margin</t>
        </is>
      </c>
      <c r="B13" t="n">
        <v>0.6291213685342837</v>
      </c>
    </row>
    <row r="14">
      <c r="A14" t="inlineStr">
        <is>
          <t>P/E Multiple</t>
        </is>
      </c>
      <c r="B14" t="n">
        <v>87.2940837223301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2026-07-08T09:40:46Z</dcterms:created>
  <dcterms:modified xsi:type="dcterms:W3CDTF">2026-07-08T09:40:46Z</dcterms:modified>
</cp:coreProperties>
</file>