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Snap Inc. (SNAP)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0.12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1.3</v>
      </c>
    </row>
    <row r="10">
      <c r="A10" t="inlineStr">
        <is>
          <t>Diluted shares (B)</t>
        </is>
      </c>
      <c r="B10" s="4" t="n">
        <v>1.72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0.14</v>
      </c>
      <c r="D13" s="4" t="n">
        <v>0.15</v>
      </c>
      <c r="E13" s="4" t="n">
        <v>0.14</v>
      </c>
      <c r="F13" s="4" t="n">
        <v>0.12</v>
      </c>
    </row>
    <row r="14">
      <c r="A14" t="inlineStr">
        <is>
          <t>Operating margin</t>
        </is>
      </c>
      <c r="B14" s="4" t="n">
        <v>0.06</v>
      </c>
      <c r="C14" s="4" t="n">
        <v>0.08</v>
      </c>
      <c r="D14" s="4" t="n">
        <v>0.1</v>
      </c>
      <c r="E14" s="4" t="n">
        <v>0.12</v>
      </c>
      <c r="F14" s="4" t="n">
        <v>0.14</v>
      </c>
    </row>
    <row r="15">
      <c r="A15" t="inlineStr">
        <is>
          <t>D&amp;A $B</t>
        </is>
      </c>
      <c r="B15" s="4" t="n">
        <v>0.2233</v>
      </c>
      <c r="C15" s="4" t="n">
        <v>0.2333</v>
      </c>
      <c r="D15" s="4" t="n">
        <v>0.25</v>
      </c>
      <c r="E15" s="4" t="n">
        <v>0.275</v>
      </c>
      <c r="F15" s="4" t="n">
        <v>0.3083</v>
      </c>
    </row>
    <row r="16">
      <c r="A16" t="inlineStr">
        <is>
          <t>Capex $B</t>
        </is>
      </c>
      <c r="B16" s="4" t="n">
        <v>0.24</v>
      </c>
      <c r="C16" s="4" t="n">
        <v>0.28</v>
      </c>
      <c r="D16" s="4" t="n">
        <v>0.32</v>
      </c>
      <c r="E16" s="4" t="n">
        <v>0.37</v>
      </c>
      <c r="F16" s="4" t="n">
        <v>0.42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6.642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</v>
      </c>
      <c r="C3" t="n">
        <v>1</v>
      </c>
    </row>
    <row r="4">
      <c r="A4" t="inlineStr">
        <is>
          <t>Terminal × ±15%</t>
        </is>
      </c>
      <c r="B4" t="n">
        <v>2</v>
      </c>
      <c r="C4" t="n">
        <v>2</v>
      </c>
    </row>
    <row r="5">
      <c r="A5" t="inlineStr">
        <is>
          <t>Revenue CAGR ±3pp</t>
        </is>
      </c>
      <c r="B5" t="n">
        <v>2</v>
      </c>
      <c r="C5" t="n">
        <v>3</v>
      </c>
    </row>
    <row r="6">
      <c r="A6" t="inlineStr">
        <is>
          <t>WACC ±1pp</t>
        </is>
      </c>
      <c r="B6" t="n">
        <v>1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SPECULATIVE 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4.65</v>
      </c>
    </row>
    <row r="7">
      <c r="A7" s="3" t="inlineStr">
        <is>
          <t>Scenario PWEV target</t>
        </is>
      </c>
      <c r="B7" t="n">
        <v>7.246376811594203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3.975</v>
      </c>
    </row>
    <row r="12">
      <c r="A12" s="3" t="inlineStr">
        <is>
          <t>MC median</t>
        </is>
      </c>
      <c r="B12" t="n">
        <v>12.52013689408784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2026-04-07 snapshot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5.931</v>
      </c>
      <c r="C3" t="n">
        <v>3.261</v>
      </c>
      <c r="D3" t="n">
        <v>-0.532</v>
      </c>
      <c r="E3" t="n">
        <v>-0.329</v>
      </c>
      <c r="F3" t="n">
        <v>-0.46</v>
      </c>
    </row>
    <row r="4">
      <c r="A4" t="inlineStr">
        <is>
          <t>2024-12-31</t>
        </is>
      </c>
      <c r="B4" t="n">
        <v>5.361</v>
      </c>
      <c r="C4" t="n">
        <v>2.887</v>
      </c>
      <c r="D4" t="n">
        <v>-0.787</v>
      </c>
      <c r="E4" t="n">
        <v>-0.651</v>
      </c>
      <c r="F4" t="n">
        <v>-0.698</v>
      </c>
    </row>
    <row r="5">
      <c r="A5" t="inlineStr">
        <is>
          <t>2023-12-31</t>
        </is>
      </c>
      <c r="B5" t="n">
        <v>4.606</v>
      </c>
      <c r="C5" t="n">
        <v>2.492</v>
      </c>
      <c r="D5" t="n">
        <v>-1.398</v>
      </c>
      <c r="E5" t="n">
        <v>-1.272</v>
      </c>
      <c r="F5" t="n">
        <v>-1.322</v>
      </c>
    </row>
    <row r="6">
      <c r="A6" t="inlineStr">
        <is>
          <t>2022-12-31</t>
        </is>
      </c>
      <c r="B6" t="n">
        <v>4.602</v>
      </c>
      <c r="C6" t="n">
        <v>2.787</v>
      </c>
      <c r="D6" t="n">
        <v>-1.395</v>
      </c>
      <c r="E6" t="n">
        <v>-1.379</v>
      </c>
      <c r="F6" t="n">
        <v>-1.43</v>
      </c>
    </row>
    <row r="7">
      <c r="A7" t="inlineStr">
        <is>
          <t>2021-12-31</t>
        </is>
      </c>
      <c r="B7" t="n">
        <v>4.117</v>
      </c>
      <c r="C7" t="n">
        <v>2.367</v>
      </c>
      <c r="D7" t="n">
        <v>-0.702</v>
      </c>
      <c r="E7" t="n">
        <v>-0.457</v>
      </c>
      <c r="F7" t="n">
        <v>-0.488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0.656</v>
      </c>
      <c r="C11" t="n">
        <v>0.219</v>
      </c>
      <c r="D11" t="n">
        <v>0.437</v>
      </c>
      <c r="E11" t="n">
        <v>2.745</v>
      </c>
    </row>
    <row r="12">
      <c r="A12" t="inlineStr">
        <is>
          <t>2024-12-31</t>
        </is>
      </c>
      <c r="B12" t="n">
        <v>0.413</v>
      </c>
      <c r="C12" t="n">
        <v>0.195</v>
      </c>
      <c r="D12" t="n">
        <v>0.219</v>
      </c>
      <c r="E12" t="n">
        <v>0.311</v>
      </c>
    </row>
    <row r="13">
      <c r="A13" t="inlineStr">
        <is>
          <t>2023-12-31</t>
        </is>
      </c>
      <c r="B13" t="n">
        <v>0.247</v>
      </c>
      <c r="C13" t="n">
        <v>0.212</v>
      </c>
      <c r="D13" t="n">
        <v>0.035</v>
      </c>
      <c r="E13" t="n">
        <v>0.189</v>
      </c>
    </row>
    <row r="14">
      <c r="A14" t="inlineStr">
        <is>
          <t>2022-12-31</t>
        </is>
      </c>
      <c r="B14" t="n">
        <v>0.185</v>
      </c>
      <c r="C14" t="n">
        <v>0.129</v>
      </c>
      <c r="D14" t="n">
        <v>0.055</v>
      </c>
      <c r="E14" t="n">
        <v>1.001</v>
      </c>
    </row>
    <row r="15">
      <c r="A15" t="inlineStr">
        <is>
          <t>2021-12-31</t>
        </is>
      </c>
      <c r="B15" t="n">
        <v>0.293</v>
      </c>
      <c r="C15" t="n">
        <v>0.07000000000000001</v>
      </c>
      <c r="D15" t="n">
        <v>0.223</v>
      </c>
      <c r="E15" t="n">
        <v>0.015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9.35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META</t>
        </is>
      </c>
      <c r="B3" t="n">
        <v>25</v>
      </c>
      <c r="C3" t="n">
        <v>0.2</v>
      </c>
      <c r="D3" t="n">
        <v>0.42</v>
      </c>
      <c r="E3" t="inlineStr">
        <is>
          <t>direct</t>
        </is>
      </c>
      <c r="F3" t="n">
        <v>1</v>
      </c>
    </row>
    <row r="4">
      <c r="A4" t="inlineStr">
        <is>
          <t>PINS</t>
        </is>
      </c>
      <c r="B4" t="n">
        <v>22</v>
      </c>
      <c r="C4" t="n">
        <v>0.14</v>
      </c>
      <c r="D4" t="n">
        <v>0.18</v>
      </c>
      <c r="E4" t="inlineStr">
        <is>
          <t>segment</t>
        </is>
      </c>
      <c r="F4" t="n">
        <v>0.5</v>
      </c>
    </row>
    <row r="5">
      <c r="A5" t="inlineStr">
        <is>
          <t>RDDT</t>
        </is>
      </c>
      <c r="B5" t="n">
        <v>60</v>
      </c>
      <c r="C5" t="n">
        <v>0.4</v>
      </c>
      <c r="D5" t="n">
        <v>0.15</v>
      </c>
      <c r="E5" t="inlineStr">
        <is>
          <t>broad</t>
        </is>
      </c>
      <c r="F5" t="n">
        <v>0.25</v>
      </c>
    </row>
    <row r="6">
      <c r="A6" t="inlineStr">
        <is>
          <t>GOOGL</t>
        </is>
      </c>
      <c r="B6" t="n">
        <v>28</v>
      </c>
      <c r="C6" t="n">
        <v>0.14</v>
      </c>
      <c r="D6" t="n">
        <v>0.32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28.7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Ad Recession / Structural</t>
        </is>
      </c>
      <c r="B3" t="n">
        <v>0.25</v>
      </c>
      <c r="C3" t="n">
        <v>0.106</v>
      </c>
      <c r="D3" t="n">
        <v>24</v>
      </c>
      <c r="E3">
        <f>C3*D3</f>
        <v/>
      </c>
      <c r="F3">
        <f>E3/4.65-1</f>
        <v/>
      </c>
    </row>
    <row r="4">
      <c r="A4" t="inlineStr">
        <is>
          <t>Competitive Pressure</t>
        </is>
      </c>
      <c r="B4" t="n">
        <v>0.2</v>
      </c>
      <c r="C4" t="n">
        <v>0.154</v>
      </c>
      <c r="D4" t="n">
        <v>26</v>
      </c>
      <c r="E4">
        <f>C4*D4</f>
        <v/>
      </c>
      <c r="F4">
        <f>E4/4.65-1</f>
        <v/>
      </c>
    </row>
    <row r="5">
      <c r="A5" t="inlineStr">
        <is>
          <t>Base</t>
        </is>
      </c>
      <c r="B5" t="n">
        <v>0.3</v>
      </c>
      <c r="C5" t="n">
        <v>0.233</v>
      </c>
      <c r="D5" t="n">
        <v>32</v>
      </c>
      <c r="E5">
        <f>C5*D5</f>
        <v/>
      </c>
      <c r="F5">
        <f>E5/4.65-1</f>
        <v/>
      </c>
    </row>
    <row r="6">
      <c r="A6" t="inlineStr">
        <is>
          <t>Sentiment Recovery</t>
        </is>
      </c>
      <c r="B6" t="n">
        <v>0.15</v>
      </c>
      <c r="C6" t="n">
        <v>0.277</v>
      </c>
      <c r="D6" t="n">
        <v>36</v>
      </c>
      <c r="E6">
        <f>C6*D6</f>
        <v/>
      </c>
      <c r="F6">
        <f>E6/4.65-1</f>
        <v/>
      </c>
    </row>
    <row r="7">
      <c r="A7" t="inlineStr">
        <is>
          <t>Bull (AR/AI Monetization)</t>
        </is>
      </c>
      <c r="B7" t="n">
        <v>0.1</v>
      </c>
      <c r="C7" t="n">
        <v>0.35</v>
      </c>
      <c r="D7" t="n">
        <v>40</v>
      </c>
      <c r="E7">
        <f>C7*D7</f>
        <v/>
      </c>
      <c r="F7">
        <f>E7/4.65-1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12.52013689408784</v>
      </c>
    </row>
    <row r="5">
      <c r="A5" t="inlineStr">
        <is>
          <t>P10</t>
        </is>
      </c>
      <c r="B5" t="n">
        <v>-0.2936967173471543</v>
      </c>
    </row>
    <row r="6">
      <c r="A6" t="inlineStr">
        <is>
          <t>P90</t>
        </is>
      </c>
      <c r="B6" t="n">
        <v>38.41767028483049</v>
      </c>
    </row>
    <row r="7">
      <c r="A7" t="inlineStr">
        <is>
          <t>P(&gt; current) %</t>
        </is>
      </c>
      <c r="B7" t="n">
        <v>75.3</v>
      </c>
    </row>
    <row r="8">
      <c r="A8" t="inlineStr">
        <is>
          <t>P(&gt; target) %</t>
        </is>
      </c>
      <c r="B8" t="n">
        <v>66.82000000000001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2.078377411887561</v>
      </c>
    </row>
    <row r="13">
      <c r="A13" t="inlineStr">
        <is>
          <t>Gross Margin</t>
        </is>
      </c>
      <c r="B13" t="n">
        <v>63.97416842504293</v>
      </c>
    </row>
    <row r="14">
      <c r="A14" t="inlineStr">
        <is>
          <t>P/E Multiple</t>
        </is>
      </c>
      <c r="B14" t="n">
        <v>33.94745416306951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2026-07-08T10:22:02Z</dcterms:created>
  <dcterms:modified xsi:type="dcterms:W3CDTF">2026-07-08T10:22:02Z</dcterms:modified>
</cp:coreProperties>
</file>