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SBA Communications Corp (SBAC)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0.107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183.23</v>
      </c>
    </row>
    <row r="7">
      <c r="A7" s="3" t="inlineStr">
        <is>
          <t>Scenario PWEV target</t>
        </is>
      </c>
      <c r="B7" t="n">
        <v>179.48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399.1507</v>
      </c>
    </row>
    <row r="12">
      <c r="A12" s="3" t="inlineStr">
        <is>
          <t>MC median</t>
        </is>
      </c>
      <c r="B12" t="n">
        <v>161.2974888328512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2.815</v>
      </c>
      <c r="C3" t="n">
        <v>1.171</v>
      </c>
      <c r="D3" t="n">
        <v>1.37</v>
      </c>
      <c r="E3" t="n">
        <v>1.71</v>
      </c>
      <c r="F3" t="n">
        <v>1.054</v>
      </c>
    </row>
    <row r="4">
      <c r="A4" t="inlineStr">
        <is>
          <t>2024-12-31</t>
        </is>
      </c>
      <c r="B4" t="n">
        <v>2.68</v>
      </c>
      <c r="C4" t="n">
        <v>2.072</v>
      </c>
      <c r="D4" t="n">
        <v>1.436</v>
      </c>
      <c r="E4" t="n">
        <v>1.525</v>
      </c>
      <c r="F4" t="n">
        <v>0.75</v>
      </c>
    </row>
    <row r="5">
      <c r="A5" t="inlineStr">
        <is>
          <t>2023-12-31</t>
        </is>
      </c>
      <c r="B5" t="n">
        <v>2.712</v>
      </c>
      <c r="C5" t="n">
        <v>2.077</v>
      </c>
      <c r="D5" t="n">
        <v>0.924</v>
      </c>
      <c r="E5" t="n">
        <v>1.075</v>
      </c>
      <c r="F5" t="n">
        <v>0.502</v>
      </c>
    </row>
    <row r="6">
      <c r="A6" t="inlineStr">
        <is>
          <t>2022-12-31</t>
        </is>
      </c>
      <c r="B6" t="n">
        <v>2.633</v>
      </c>
      <c r="C6" t="n">
        <v>1.938</v>
      </c>
      <c r="D6" t="n">
        <v>0.925</v>
      </c>
      <c r="E6" t="n">
        <v>0.968</v>
      </c>
      <c r="F6" t="n">
        <v>0.461</v>
      </c>
    </row>
    <row r="7">
      <c r="A7" t="inlineStr">
        <is>
          <t>2021-12-31</t>
        </is>
      </c>
      <c r="B7" t="n">
        <v>2.309</v>
      </c>
      <c r="C7" t="n">
        <v>1.736</v>
      </c>
      <c r="D7" t="n">
        <v>0.782</v>
      </c>
      <c r="E7" t="n">
        <v>0.8139999999999999</v>
      </c>
      <c r="F7" t="n">
        <v>0.238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1.291</v>
      </c>
      <c r="C11" t="n">
        <v>0.225</v>
      </c>
      <c r="D11" t="n">
        <v>1.067</v>
      </c>
      <c r="E11" t="n">
        <v>0.498</v>
      </c>
    </row>
    <row r="12">
      <c r="A12" t="inlineStr">
        <is>
          <t>2024-12-31</t>
        </is>
      </c>
      <c r="B12" t="n">
        <v>1.335</v>
      </c>
      <c r="C12" t="n">
        <v>0.228</v>
      </c>
      <c r="D12" t="n">
        <v>1.107</v>
      </c>
      <c r="E12" t="n">
        <v>0.2</v>
      </c>
    </row>
    <row r="13">
      <c r="A13" t="inlineStr">
        <is>
          <t>2023-12-31</t>
        </is>
      </c>
      <c r="B13" t="n">
        <v>1.544</v>
      </c>
      <c r="C13" t="n">
        <v>0.237</v>
      </c>
      <c r="D13" t="n">
        <v>1.308</v>
      </c>
      <c r="E13" t="n">
        <v>0.1</v>
      </c>
    </row>
    <row r="14">
      <c r="A14" t="inlineStr">
        <is>
          <t>2022-12-31</t>
        </is>
      </c>
      <c r="B14" t="n">
        <v>1.318</v>
      </c>
      <c r="C14" t="n">
        <v>0.214</v>
      </c>
      <c r="D14" t="n">
        <v>1.103</v>
      </c>
      <c r="E14" t="n">
        <v>0.432</v>
      </c>
    </row>
    <row r="15">
      <c r="A15" t="inlineStr">
        <is>
          <t>2021-12-31</t>
        </is>
      </c>
      <c r="B15" t="n">
        <v>1.19</v>
      </c>
      <c r="C15" t="n">
        <v>0.134</v>
      </c>
      <c r="D15" t="n">
        <v>1.056</v>
      </c>
      <c r="E15" t="n">
        <v>0.583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AMT</t>
        </is>
      </c>
      <c r="B3" t="n">
        <v>25.58</v>
      </c>
      <c r="C3" t="n">
        <v>0.08</v>
      </c>
      <c r="D3" t="n">
        <v>0.459</v>
      </c>
      <c r="E3" t="inlineStr">
        <is>
          <t>broad</t>
        </is>
      </c>
      <c r="F3" t="n">
        <v>0.25</v>
      </c>
    </row>
    <row r="4">
      <c r="A4" t="inlineStr">
        <is>
          <t>CCI</t>
        </is>
      </c>
      <c r="B4" t="n">
        <v>25.77</v>
      </c>
      <c r="C4" t="n">
        <v>0.08</v>
      </c>
      <c r="D4" t="n">
        <v>0.477</v>
      </c>
      <c r="E4" t="inlineStr">
        <is>
          <t>broad</t>
        </is>
      </c>
      <c r="F4" t="n">
        <v>0.25</v>
      </c>
    </row>
    <row r="5">
      <c r="A5" t="inlineStr">
        <is>
          <t>ESS</t>
        </is>
      </c>
      <c r="B5" t="n">
        <v>51.02</v>
      </c>
      <c r="C5" t="n">
        <v>0.05</v>
      </c>
      <c r="D5" t="n">
        <v>0.352</v>
      </c>
      <c r="E5" t="inlineStr">
        <is>
          <t>broad</t>
        </is>
      </c>
      <c r="F5" t="n">
        <v>0.25</v>
      </c>
    </row>
    <row r="6">
      <c r="A6" t="inlineStr">
        <is>
          <t>INVH</t>
        </is>
      </c>
      <c r="B6" t="n">
        <v>36.5</v>
      </c>
      <c r="C6" t="n">
        <v>0.05</v>
      </c>
      <c r="D6" t="n">
        <v>0.243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34.7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Demand Reset / Competition / Rate Shock</t>
        </is>
      </c>
      <c r="B3" t="n">
        <v>0.2</v>
      </c>
      <c r="C3" t="n">
        <v>9.095000000000001</v>
      </c>
      <c r="D3" t="n">
        <v>8.699999999999999</v>
      </c>
      <c r="E3">
        <f>C3*D3</f>
        <v/>
      </c>
      <c r="F3">
        <f>E3/183.23-1</f>
        <v/>
      </c>
    </row>
    <row r="4">
      <c r="A4" t="inlineStr">
        <is>
          <t>Leasing Slowdown / Recession</t>
        </is>
      </c>
      <c r="B4" t="n">
        <v>0.17</v>
      </c>
      <c r="C4" t="n">
        <v>10.719</v>
      </c>
      <c r="D4" t="n">
        <v>12.5</v>
      </c>
      <c r="E4">
        <f>C4*D4</f>
        <v/>
      </c>
      <c r="F4">
        <f>E4/183.23-1</f>
        <v/>
      </c>
    </row>
    <row r="5">
      <c r="A5" t="inlineStr">
        <is>
          <t>Base — Development + Leasing Growth</t>
        </is>
      </c>
      <c r="B5" t="n">
        <v>0.35</v>
      </c>
      <c r="C5" t="n">
        <v>12.813</v>
      </c>
      <c r="D5" t="n">
        <v>14.5</v>
      </c>
      <c r="E5">
        <f>C5*D5</f>
        <v/>
      </c>
      <c r="F5">
        <f>E5/183.23-1</f>
        <v/>
      </c>
    </row>
    <row r="6">
      <c r="A6" t="inlineStr">
        <is>
          <t>Growth — AI-Datacenter / 5G / Logistics Demand</t>
        </is>
      </c>
      <c r="B6" t="n">
        <v>0.2</v>
      </c>
      <c r="C6" t="n">
        <v>14.188</v>
      </c>
      <c r="D6" t="n">
        <v>17.6</v>
      </c>
      <c r="E6">
        <f>C6*D6</f>
        <v/>
      </c>
      <c r="F6">
        <f>E6/183.23-1</f>
        <v/>
      </c>
    </row>
    <row r="7">
      <c r="A7" t="inlineStr">
        <is>
          <t>Bull — Re-Rate</t>
        </is>
      </c>
      <c r="B7" t="n">
        <v>0.08</v>
      </c>
      <c r="C7" t="n">
        <v>15.229</v>
      </c>
      <c r="D7" t="n">
        <v>20.5</v>
      </c>
      <c r="E7">
        <f>C7*D7</f>
        <v/>
      </c>
      <c r="F7">
        <f>E7/183.23-1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161.2974888328512</v>
      </c>
    </row>
    <row r="5">
      <c r="A5" t="inlineStr">
        <is>
          <t>P10</t>
        </is>
      </c>
      <c r="B5" t="n">
        <v>99.36215561319028</v>
      </c>
    </row>
    <row r="6">
      <c r="A6" t="inlineStr">
        <is>
          <t>P90</t>
        </is>
      </c>
      <c r="B6" t="n">
        <v>244.9461571801381</v>
      </c>
    </row>
    <row r="7">
      <c r="A7" t="inlineStr">
        <is>
          <t>P(&gt; current) %</t>
        </is>
      </c>
      <c r="B7" t="n">
        <v>35.49</v>
      </c>
    </row>
    <row r="8">
      <c r="A8" t="inlineStr">
        <is>
          <t>P(&gt; target) %</t>
        </is>
      </c>
      <c r="B8" t="n">
        <v>37.79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6.139532459275436</v>
      </c>
    </row>
    <row r="13">
      <c r="A13" t="inlineStr">
        <is>
          <t>Gross Margin</t>
        </is>
      </c>
      <c r="B13" t="n">
        <v>9.353602711059427</v>
      </c>
    </row>
    <row r="14">
      <c r="A14" t="inlineStr">
        <is>
          <t>P/E Multiple</t>
        </is>
      </c>
      <c r="B14" t="n">
        <v>84.50686482966515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2026-07-08T09:40:41Z</dcterms:created>
  <dcterms:modified xsi:type="dcterms:W3CDTF">2026-07-08T09:40:41Z</dcterms:modified>
</cp:coreProperties>
</file>