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Regions Financial Corporation (RF)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0.855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30.59</v>
      </c>
    </row>
    <row r="7">
      <c r="A7" s="3" t="inlineStr">
        <is>
          <t>Scenario PWEV target</t>
        </is>
      </c>
      <c r="B7" t="n">
        <v>29.15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34.5295</v>
      </c>
    </row>
    <row r="12">
      <c r="A12" s="3" t="inlineStr">
        <is>
          <t>MC median</t>
        </is>
      </c>
      <c r="B12" t="n">
        <v>25.09411195289604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9.608000000000001</v>
      </c>
      <c r="C3" t="n">
        <v>7.171</v>
      </c>
      <c r="D3" t="n">
        <v>2.743</v>
      </c>
      <c r="E3" t="n">
        <v>2.743</v>
      </c>
      <c r="F3" t="n">
        <v>2.156</v>
      </c>
    </row>
    <row r="4">
      <c r="A4" t="inlineStr">
        <is>
          <t>2024-12-31</t>
        </is>
      </c>
      <c r="B4" t="n">
        <v>9.372999999999999</v>
      </c>
      <c r="C4" t="n">
        <v>6.596</v>
      </c>
      <c r="D4" t="n">
        <v>2.354</v>
      </c>
      <c r="E4" t="n">
        <v>2.354</v>
      </c>
      <c r="F4" t="n">
        <v>1.893</v>
      </c>
    </row>
    <row r="5">
      <c r="A5" t="inlineStr">
        <is>
          <t>2023-12-31</t>
        </is>
      </c>
      <c r="B5" t="n">
        <v>9.153</v>
      </c>
      <c r="C5" t="n">
        <v>7.023</v>
      </c>
      <c r="D5" t="n">
        <v>2.607</v>
      </c>
      <c r="E5" t="n">
        <v>2.607</v>
      </c>
      <c r="F5" t="n">
        <v>2.074</v>
      </c>
    </row>
    <row r="6">
      <c r="A6" t="inlineStr">
        <is>
          <t>2022-12-31</t>
        </is>
      </c>
      <c r="B6" t="n">
        <v>7.481</v>
      </c>
      <c r="C6" t="n">
        <v>6.894</v>
      </c>
      <c r="D6" t="n">
        <v>2.876</v>
      </c>
      <c r="E6" t="n">
        <v>2.876</v>
      </c>
      <c r="F6" t="n">
        <v>2.245</v>
      </c>
    </row>
    <row r="7">
      <c r="A7" t="inlineStr">
        <is>
          <t>2021-12-31</t>
        </is>
      </c>
      <c r="B7" t="n">
        <v>6.603</v>
      </c>
      <c r="C7" t="n">
        <v>6.96</v>
      </c>
      <c r="D7" t="n">
        <v>3.215</v>
      </c>
      <c r="E7" t="n">
        <v>3.215</v>
      </c>
      <c r="F7" t="n">
        <v>2.521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2.181</v>
      </c>
      <c r="C11" t="n">
        <v>0.03</v>
      </c>
      <c r="D11" t="n">
        <v>2.151</v>
      </c>
      <c r="E11" t="n">
        <v>1.417</v>
      </c>
    </row>
    <row r="12">
      <c r="A12" t="inlineStr">
        <is>
          <t>2024-12-31</t>
        </is>
      </c>
      <c r="B12" t="n">
        <v>1.598</v>
      </c>
      <c r="C12" t="n">
        <v>0.146</v>
      </c>
      <c r="D12" t="n">
        <v>1.452</v>
      </c>
      <c r="E12" t="n">
        <v>0.848</v>
      </c>
    </row>
    <row r="13">
      <c r="A13" t="inlineStr">
        <is>
          <t>2023-12-31</t>
        </is>
      </c>
      <c r="B13" t="n">
        <v>2.308</v>
      </c>
      <c r="C13" t="n">
        <v>0.157</v>
      </c>
      <c r="D13" t="n">
        <v>2.151</v>
      </c>
      <c r="E13" t="n">
        <v>0.252</v>
      </c>
    </row>
    <row r="14">
      <c r="A14" t="inlineStr">
        <is>
          <t>2022-12-31</t>
        </is>
      </c>
      <c r="B14" t="n">
        <v>3.102</v>
      </c>
      <c r="C14" t="n">
        <v>0.288</v>
      </c>
      <c r="D14" t="n">
        <v>2.814</v>
      </c>
      <c r="E14" t="n">
        <v>0.23</v>
      </c>
    </row>
    <row r="15">
      <c r="A15" t="inlineStr">
        <is>
          <t>2021-12-31</t>
        </is>
      </c>
      <c r="B15" t="n">
        <v>3.03</v>
      </c>
      <c r="C15" t="n">
        <v>0.07199999999999999</v>
      </c>
      <c r="D15" t="n">
        <v>2.958</v>
      </c>
      <c r="E15" t="n">
        <v>0.967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FITB</t>
        </is>
      </c>
      <c r="B3" t="n">
        <v>13.4</v>
      </c>
      <c r="C3" t="n">
        <v>0.05</v>
      </c>
      <c r="D3" t="n">
        <v>0.08</v>
      </c>
      <c r="E3" t="inlineStr">
        <is>
          <t>direct</t>
        </is>
      </c>
      <c r="F3" t="n">
        <v>1</v>
      </c>
    </row>
    <row r="4">
      <c r="A4" t="inlineStr">
        <is>
          <t>HBAN</t>
        </is>
      </c>
      <c r="B4" t="n">
        <v>11.05</v>
      </c>
      <c r="C4" t="n">
        <v>0.05</v>
      </c>
      <c r="D4" t="n">
        <v>0.407</v>
      </c>
      <c r="E4" t="inlineStr">
        <is>
          <t>direct</t>
        </is>
      </c>
      <c r="F4" t="n">
        <v>1</v>
      </c>
    </row>
    <row r="5">
      <c r="A5" t="inlineStr">
        <is>
          <t>MTB</t>
        </is>
      </c>
      <c r="B5" t="n">
        <v>12.66</v>
      </c>
      <c r="C5" t="n">
        <v>0.05</v>
      </c>
      <c r="D5" t="n">
        <v>0.389</v>
      </c>
      <c r="E5" t="inlineStr">
        <is>
          <t>direct</t>
        </is>
      </c>
      <c r="F5" t="n">
        <v>1</v>
      </c>
    </row>
    <row r="6">
      <c r="A6" t="inlineStr">
        <is>
          <t>CFG</t>
        </is>
      </c>
      <c r="B6" t="n">
        <v>13.77</v>
      </c>
      <c r="C6" t="n">
        <v>0.05</v>
      </c>
      <c r="D6" t="n">
        <v>0.321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2.108</v>
      </c>
      <c r="D3" t="n">
        <v>6.5</v>
      </c>
      <c r="E3">
        <f>C3*D3</f>
        <v/>
      </c>
      <c r="F3">
        <f>E3/30.59-1</f>
        <v/>
      </c>
    </row>
    <row r="4">
      <c r="A4" t="inlineStr">
        <is>
          <t>Recession — Heavy Provisioning</t>
        </is>
      </c>
      <c r="B4" t="n">
        <v>0.17</v>
      </c>
      <c r="C4" t="n">
        <v>2.437</v>
      </c>
      <c r="D4" t="n">
        <v>9</v>
      </c>
      <c r="E4">
        <f>C4*D4</f>
        <v/>
      </c>
      <c r="F4">
        <f>E4/30.59-1</f>
        <v/>
      </c>
    </row>
    <row r="5">
      <c r="A5" t="inlineStr">
        <is>
          <t>Base — Mid-Cycle ROTCE</t>
        </is>
      </c>
      <c r="B5" t="n">
        <v>0.35</v>
      </c>
      <c r="C5" t="n">
        <v>2.927</v>
      </c>
      <c r="D5" t="n">
        <v>11</v>
      </c>
      <c r="E5">
        <f>C5*D5</f>
        <v/>
      </c>
      <c r="F5">
        <f>E5/30.59-1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3.263</v>
      </c>
      <c r="D6" t="n">
        <v>13</v>
      </c>
      <c r="E6">
        <f>C6*D6</f>
        <v/>
      </c>
      <c r="F6">
        <f>E6/30.59-1</f>
        <v/>
      </c>
    </row>
    <row r="7">
      <c r="A7" t="inlineStr">
        <is>
          <t>Bull — Re-Rate / Buybacks</t>
        </is>
      </c>
      <c r="B7" t="n">
        <v>0.08</v>
      </c>
      <c r="C7" t="n">
        <v>3.502</v>
      </c>
      <c r="D7" t="n">
        <v>15.5</v>
      </c>
      <c r="E7">
        <f>C7*D7</f>
        <v/>
      </c>
      <c r="F7">
        <f>E7/30.59-1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25.09411195289604</v>
      </c>
    </row>
    <row r="5">
      <c r="A5" t="inlineStr">
        <is>
          <t>P10</t>
        </is>
      </c>
      <c r="B5" t="n">
        <v>15.89782133661774</v>
      </c>
    </row>
    <row r="6">
      <c r="A6" t="inlineStr">
        <is>
          <t>P90</t>
        </is>
      </c>
      <c r="B6" t="n">
        <v>36.52164274138591</v>
      </c>
    </row>
    <row r="7">
      <c r="A7" t="inlineStr">
        <is>
          <t>P(&gt; current) %</t>
        </is>
      </c>
      <c r="B7" t="n">
        <v>26.21</v>
      </c>
    </row>
    <row r="8">
      <c r="A8" t="inlineStr">
        <is>
          <t>P(&gt; target) %</t>
        </is>
      </c>
      <c r="B8" t="n">
        <v>31.88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12.07186366327979</v>
      </c>
    </row>
    <row r="13">
      <c r="A13" t="inlineStr">
        <is>
          <t>Gross Margin</t>
        </is>
      </c>
      <c r="B13" t="n">
        <v>0.3842064543804407</v>
      </c>
    </row>
    <row r="14">
      <c r="A14" t="inlineStr">
        <is>
          <t>P/E Multiple</t>
        </is>
      </c>
      <c r="B14" t="n">
        <v>87.54392988233977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2026-07-08T09:40:37Z</dcterms:created>
  <dcterms:modified xsi:type="dcterms:W3CDTF">2026-07-08T09:40:37Z</dcterms:modified>
</cp:coreProperties>
</file>