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Regency Centers Corporation (REG)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0.188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80.73999999999999</v>
      </c>
    </row>
    <row r="7">
      <c r="A7" s="3" t="inlineStr">
        <is>
          <t>Scenario PWEV target</t>
        </is>
      </c>
      <c r="B7" t="n">
        <v>82.23999999999999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199.2264</v>
      </c>
    </row>
    <row r="12">
      <c r="A12" s="3" t="inlineStr">
        <is>
          <t>MC median</t>
        </is>
      </c>
      <c r="B12" t="n">
        <v>74.80307664388557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1.554</v>
      </c>
      <c r="C3" t="n">
        <v>0.694</v>
      </c>
      <c r="D3" t="n">
        <v>0.576</v>
      </c>
      <c r="E3" t="n">
        <v>0.728</v>
      </c>
      <c r="F3" t="n">
        <v>0.527</v>
      </c>
    </row>
    <row r="4">
      <c r="A4" t="inlineStr">
        <is>
          <t>2024-12-31</t>
        </is>
      </c>
      <c r="B4" t="n">
        <v>1.503</v>
      </c>
      <c r="C4" t="n">
        <v>1.07</v>
      </c>
      <c r="D4" t="n">
        <v>0.969</v>
      </c>
      <c r="E4" t="n">
        <v>0.5679999999999999</v>
      </c>
      <c r="F4" t="n">
        <v>0.4</v>
      </c>
    </row>
    <row r="5">
      <c r="A5" t="inlineStr">
        <is>
          <t>2023-12-31</t>
        </is>
      </c>
      <c r="B5" t="n">
        <v>1.37</v>
      </c>
      <c r="C5" t="n">
        <v>0.975</v>
      </c>
      <c r="D5" t="n">
        <v>0.877</v>
      </c>
      <c r="E5" t="n">
        <v>0.516</v>
      </c>
      <c r="F5" t="n">
        <v>0.365</v>
      </c>
    </row>
    <row r="6">
      <c r="A6" t="inlineStr">
        <is>
          <t>2022-12-31</t>
        </is>
      </c>
      <c r="B6" t="n">
        <v>1.271</v>
      </c>
      <c r="C6" t="n">
        <v>0.925</v>
      </c>
      <c r="D6" t="n">
        <v>0.845</v>
      </c>
      <c r="E6" t="n">
        <v>0.519</v>
      </c>
      <c r="F6" t="n">
        <v>0.483</v>
      </c>
    </row>
    <row r="7">
      <c r="A7" t="inlineStr">
        <is>
          <t>2021-12-31</t>
        </is>
      </c>
      <c r="B7" t="n">
        <v>1.204</v>
      </c>
      <c r="C7" t="n">
        <v>0.877</v>
      </c>
      <c r="D7" t="n">
        <v>0.799</v>
      </c>
      <c r="E7" t="n">
        <v>0.491</v>
      </c>
      <c r="F7" t="n">
        <v>0.361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0.828</v>
      </c>
      <c r="C11" t="n">
        <v>0.435</v>
      </c>
      <c r="D11" t="n">
        <v>0.393</v>
      </c>
      <c r="E11" t="n">
        <v>0.008999999999999999</v>
      </c>
    </row>
    <row r="12">
      <c r="A12" t="inlineStr">
        <is>
          <t>2024-12-31</t>
        </is>
      </c>
      <c r="B12" t="n">
        <v>0.79</v>
      </c>
      <c r="C12" t="n">
        <v>0.343</v>
      </c>
      <c r="D12" t="n">
        <v>0.447</v>
      </c>
      <c r="E12" t="n">
        <v>0.22</v>
      </c>
    </row>
    <row r="13">
      <c r="A13" t="inlineStr">
        <is>
          <t>2023-12-31</t>
        </is>
      </c>
      <c r="B13" t="n">
        <v>0.72</v>
      </c>
      <c r="C13" t="n">
        <v>0.195</v>
      </c>
      <c r="D13" t="n">
        <v>0.524</v>
      </c>
      <c r="E13" t="n">
        <v>0.037</v>
      </c>
    </row>
    <row r="14">
      <c r="A14" t="inlineStr">
        <is>
          <t>2022-12-31</t>
        </is>
      </c>
      <c r="B14" t="n">
        <v>0.656</v>
      </c>
      <c r="C14" t="n">
        <v>0.005</v>
      </c>
      <c r="D14" t="n">
        <v>0.651</v>
      </c>
      <c r="E14" t="n">
        <v>0.082</v>
      </c>
    </row>
    <row r="15">
      <c r="A15" t="inlineStr">
        <is>
          <t>2021-12-31</t>
        </is>
      </c>
      <c r="B15" t="n">
        <v>0.659</v>
      </c>
      <c r="C15" t="n">
        <v>0.263</v>
      </c>
      <c r="D15" t="n">
        <v>0.397</v>
      </c>
      <c r="E15" t="n">
        <v>0.004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SPG</t>
        </is>
      </c>
      <c r="B3" t="n">
        <v>34.01</v>
      </c>
      <c r="C3" t="n">
        <v>0.05</v>
      </c>
      <c r="D3" t="n">
        <v>0.434</v>
      </c>
      <c r="E3" t="inlineStr">
        <is>
          <t>broad</t>
        </is>
      </c>
      <c r="F3" t="n">
        <v>0.25</v>
      </c>
    </row>
    <row r="4">
      <c r="A4" t="inlineStr">
        <is>
          <t>O</t>
        </is>
      </c>
      <c r="B4" t="n">
        <v>38.76</v>
      </c>
      <c r="C4" t="n">
        <v>0.05</v>
      </c>
      <c r="D4" t="n">
        <v>0.455</v>
      </c>
      <c r="E4" t="inlineStr">
        <is>
          <t>broad</t>
        </is>
      </c>
      <c r="F4" t="n">
        <v>0.25</v>
      </c>
    </row>
    <row r="5">
      <c r="A5" t="inlineStr">
        <is>
          <t>FRT</t>
        </is>
      </c>
      <c r="B5" t="n">
        <v>42.73</v>
      </c>
      <c r="C5" t="n">
        <v>0.05</v>
      </c>
      <c r="D5" t="n">
        <v>0.341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38.5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C3" t="n">
        <v>3.4</v>
      </c>
      <c r="D3" t="n">
        <v>12.3</v>
      </c>
      <c r="E3">
        <f>C3*D3</f>
        <v/>
      </c>
      <c r="F3">
        <f>E3/80.74-1</f>
        <v/>
      </c>
    </row>
    <row r="4">
      <c r="A4" t="inlineStr">
        <is>
          <t>Recession / Occupancy &amp; SS-NOI Decline</t>
        </is>
      </c>
      <c r="B4" t="n">
        <v>0.17</v>
      </c>
      <c r="C4" t="n">
        <v>3.828</v>
      </c>
      <c r="D4" t="n">
        <v>17.7</v>
      </c>
      <c r="E4">
        <f>C4*D4</f>
        <v/>
      </c>
      <c r="F4">
        <f>E4/80.74-1</f>
        <v/>
      </c>
    </row>
    <row r="5">
      <c r="A5" t="inlineStr">
        <is>
          <t>Base — FFO Growth + Stable Cap Rates</t>
        </is>
      </c>
      <c r="B5" t="n">
        <v>0.35</v>
      </c>
      <c r="C5" t="n">
        <v>4.33</v>
      </c>
      <c r="D5" t="n">
        <v>20</v>
      </c>
      <c r="E5">
        <f>C5*D5</f>
        <v/>
      </c>
      <c r="F5">
        <f>E5/80.74-1</f>
        <v/>
      </c>
    </row>
    <row r="6">
      <c r="A6" t="inlineStr">
        <is>
          <t>Growth — Same-Store NOI + External Growth</t>
        </is>
      </c>
      <c r="B6" t="n">
        <v>0.2</v>
      </c>
      <c r="C6" t="n">
        <v>4.652</v>
      </c>
      <c r="D6" t="n">
        <v>23.5</v>
      </c>
      <c r="E6">
        <f>C6*D6</f>
        <v/>
      </c>
      <c r="F6">
        <f>E6/80.74-1</f>
        <v/>
      </c>
    </row>
    <row r="7">
      <c r="A7" t="inlineStr">
        <is>
          <t>Bull — Cap-Rate Compression / Re-Rate</t>
        </is>
      </c>
      <c r="B7" t="n">
        <v>0.08</v>
      </c>
      <c r="C7" t="n">
        <v>4.942</v>
      </c>
      <c r="D7" t="n">
        <v>26</v>
      </c>
      <c r="E7">
        <f>C7*D7</f>
        <v/>
      </c>
      <c r="F7">
        <f>E7/80.74-1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74.80307664388557</v>
      </c>
    </row>
    <row r="5">
      <c r="A5" t="inlineStr">
        <is>
          <t>P10</t>
        </is>
      </c>
      <c r="B5" t="n">
        <v>48.28003931949826</v>
      </c>
    </row>
    <row r="6">
      <c r="A6" t="inlineStr">
        <is>
          <t>P90</t>
        </is>
      </c>
      <c r="B6" t="n">
        <v>105.4968742868824</v>
      </c>
    </row>
    <row r="7">
      <c r="A7" t="inlineStr">
        <is>
          <t>P(&gt; current) %</t>
        </is>
      </c>
      <c r="B7" t="n">
        <v>39.51</v>
      </c>
    </row>
    <row r="8">
      <c r="A8" t="inlineStr">
        <is>
          <t>P(&gt; target) %</t>
        </is>
      </c>
      <c r="B8" t="n">
        <v>37.27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4.907333125162302</v>
      </c>
    </row>
    <row r="13">
      <c r="A13" t="inlineStr">
        <is>
          <t>Gross Margin</t>
        </is>
      </c>
      <c r="B13" t="n">
        <v>7.91880180520548</v>
      </c>
    </row>
    <row r="14">
      <c r="A14" t="inlineStr">
        <is>
          <t>P/E Multiple</t>
        </is>
      </c>
      <c r="B14" t="n">
        <v>87.17386506963221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2026-07-08T09:40:36Z</dcterms:created>
  <dcterms:modified xsi:type="dcterms:W3CDTF">2026-07-08T09:40:36Z</dcterms:modified>
</cp:coreProperties>
</file>