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Prudential Financial, Inc. (PRU)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115.47</v>
      </c>
    </row>
    <row r="7">
      <c r="A7" s="3" t="inlineStr">
        <is>
          <t>Scenario PWEV target</t>
        </is>
      </c>
      <c r="B7" t="n">
        <v>103.4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102.5211</v>
      </c>
    </row>
    <row r="12">
      <c r="A12" s="3" t="inlineStr">
        <is>
          <t>MC median</t>
        </is>
      </c>
      <c r="B12" t="n">
        <v>90.30541988283512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60.774</v>
      </c>
      <c r="C3" t="n">
        <v>25.55</v>
      </c>
      <c r="D3" t="n">
        <v>4.785</v>
      </c>
      <c r="E3" t="n">
        <v>4.785</v>
      </c>
      <c r="F3" t="n">
        <v>3.576</v>
      </c>
    </row>
    <row r="4">
      <c r="A4" t="inlineStr">
        <is>
          <t>2024-12-31</t>
        </is>
      </c>
      <c r="B4" t="n">
        <v>70.675</v>
      </c>
      <c r="C4" t="n">
        <v>17.519</v>
      </c>
      <c r="D4" t="n">
        <v>3.209</v>
      </c>
      <c r="E4" t="n">
        <v>3.209</v>
      </c>
      <c r="F4" t="n">
        <v>2.727</v>
      </c>
    </row>
    <row r="5">
      <c r="A5" t="inlineStr">
        <is>
          <t>2023-12-31</t>
        </is>
      </c>
      <c r="B5" t="n">
        <v>54.265</v>
      </c>
      <c r="C5" t="n">
        <v>17.555</v>
      </c>
      <c r="D5" t="n">
        <v>3.072</v>
      </c>
      <c r="E5" t="n">
        <v>3.072</v>
      </c>
      <c r="F5" t="n">
        <v>2.488</v>
      </c>
    </row>
    <row r="6">
      <c r="A6" t="inlineStr">
        <is>
          <t>2022-12-31</t>
        </is>
      </c>
      <c r="B6" t="n">
        <v>56.986</v>
      </c>
      <c r="C6" t="n">
        <v>11.89</v>
      </c>
      <c r="D6" t="n">
        <v>-1.892</v>
      </c>
      <c r="E6" t="n">
        <v>-1.892</v>
      </c>
      <c r="F6" t="n">
        <v>-1.647</v>
      </c>
    </row>
    <row r="7">
      <c r="A7" t="inlineStr">
        <is>
          <t>2021-12-31</t>
        </is>
      </c>
      <c r="B7" t="n">
        <v>71.149</v>
      </c>
      <c r="C7" t="n">
        <v>28.28</v>
      </c>
      <c r="D7" t="n">
        <v>10.835</v>
      </c>
      <c r="E7" t="n">
        <v>10.835</v>
      </c>
      <c r="F7" t="n">
        <v>8.868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6.271</v>
      </c>
      <c r="C11" t="n">
        <v>0</v>
      </c>
      <c r="D11" t="n">
        <v>6.271</v>
      </c>
      <c r="E11" t="n">
        <v>1</v>
      </c>
    </row>
    <row r="12">
      <c r="A12" t="inlineStr">
        <is>
          <t>2024-12-31</t>
        </is>
      </c>
      <c r="B12" t="n">
        <v>8.502000000000001</v>
      </c>
      <c r="C12" t="n">
        <v>0</v>
      </c>
      <c r="D12" t="n">
        <v>8.502000000000001</v>
      </c>
      <c r="E12" t="n">
        <v>1</v>
      </c>
    </row>
    <row r="13">
      <c r="A13" t="inlineStr">
        <is>
          <t>2023-12-31</t>
        </is>
      </c>
      <c r="B13" t="n">
        <v>6.51</v>
      </c>
      <c r="C13" t="n">
        <v>0</v>
      </c>
      <c r="D13" t="n">
        <v>6.51</v>
      </c>
      <c r="E13" t="n">
        <v>1.012</v>
      </c>
    </row>
    <row r="14">
      <c r="A14" t="inlineStr">
        <is>
          <t>2022-12-31</t>
        </is>
      </c>
      <c r="B14" t="n">
        <v>5.158</v>
      </c>
      <c r="C14" t="n">
        <v>0</v>
      </c>
      <c r="D14" t="n">
        <v>5.158</v>
      </c>
      <c r="E14" t="n">
        <v>1.488</v>
      </c>
    </row>
    <row r="15">
      <c r="A15" t="inlineStr">
        <is>
          <t>2021-12-31</t>
        </is>
      </c>
      <c r="B15" t="n">
        <v>9.811999999999999</v>
      </c>
      <c r="C15" t="n">
        <v>0.736</v>
      </c>
      <c r="D15" t="n">
        <v>9.076000000000001</v>
      </c>
      <c r="E15" t="n">
        <v>2.5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AFL</t>
        </is>
      </c>
      <c r="B3" t="n">
        <v>14.53</v>
      </c>
      <c r="C3" t="n">
        <v>0.05</v>
      </c>
      <c r="D3" t="n">
        <v>0.296</v>
      </c>
      <c r="E3" t="inlineStr">
        <is>
          <t>segment</t>
        </is>
      </c>
      <c r="F3" t="n">
        <v>0.5</v>
      </c>
    </row>
    <row r="4">
      <c r="A4" t="inlineStr">
        <is>
          <t>MET</t>
        </is>
      </c>
      <c r="B4" t="n">
        <v>9.300000000000001</v>
      </c>
      <c r="C4" t="n">
        <v>0.05</v>
      </c>
      <c r="D4" t="n">
        <v>0.099</v>
      </c>
      <c r="E4" t="inlineStr">
        <is>
          <t>direct</t>
        </is>
      </c>
      <c r="F4" t="n">
        <v>1</v>
      </c>
    </row>
    <row r="5">
      <c r="A5" t="inlineStr">
        <is>
          <t>PFG</t>
        </is>
      </c>
      <c r="B5" t="n">
        <v>9.390000000000001</v>
      </c>
      <c r="C5" t="n">
        <v>0.05</v>
      </c>
      <c r="D5" t="n">
        <v>0.148</v>
      </c>
      <c r="E5" t="inlineStr">
        <is>
          <t>direct</t>
        </is>
      </c>
      <c r="F5" t="n">
        <v>1</v>
      </c>
    </row>
    <row r="6">
      <c r="A6" t="inlineStr">
        <is>
          <t>GL</t>
        </is>
      </c>
      <c r="B6" t="n">
        <v>10.44</v>
      </c>
      <c r="C6" t="n">
        <v>0.05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6.287</v>
      </c>
      <c r="D3" t="n">
        <v>7.5</v>
      </c>
      <c r="E3">
        <f>C3*D3</f>
        <v/>
      </c>
      <c r="F3">
        <f>E3/115.47-1</f>
        <v/>
      </c>
    </row>
    <row r="4">
      <c r="A4" t="inlineStr">
        <is>
          <t>Soft Market / Investment Loss</t>
        </is>
      </c>
      <c r="B4" t="n">
        <v>0.17</v>
      </c>
      <c r="C4" t="n">
        <v>8.827999999999999</v>
      </c>
      <c r="D4" t="n">
        <v>8</v>
      </c>
      <c r="E4">
        <f>C4*D4</f>
        <v/>
      </c>
      <c r="F4">
        <f>E4/115.47-1</f>
        <v/>
      </c>
    </row>
    <row r="5">
      <c r="A5" t="inlineStr">
        <is>
          <t>Base — Mid-Cycle Combined Ratio</t>
        </is>
      </c>
      <c r="B5" t="n">
        <v>0.35</v>
      </c>
      <c r="C5" t="n">
        <v>10.611</v>
      </c>
      <c r="D5" t="n">
        <v>10</v>
      </c>
      <c r="E5">
        <f>C5*D5</f>
        <v/>
      </c>
      <c r="F5">
        <f>E5/115.47-1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13.283</v>
      </c>
      <c r="D6" t="n">
        <v>11.5</v>
      </c>
      <c r="E6">
        <f>C6*D6</f>
        <v/>
      </c>
      <c r="F6">
        <f>E6/115.47-1</f>
        <v/>
      </c>
    </row>
    <row r="7">
      <c r="A7" t="inlineStr">
        <is>
          <t>Bull — Re-Rate</t>
        </is>
      </c>
      <c r="B7" t="n">
        <v>0.08</v>
      </c>
      <c r="C7" t="n">
        <v>15.314</v>
      </c>
      <c r="D7" t="n">
        <v>12.8</v>
      </c>
      <c r="E7">
        <f>C7*D7</f>
        <v/>
      </c>
      <c r="F7">
        <f>E7/115.47-1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90.30541988283512</v>
      </c>
    </row>
    <row r="5">
      <c r="A5" t="inlineStr">
        <is>
          <t>P10</t>
        </is>
      </c>
      <c r="B5" t="n">
        <v>33.71063333527753</v>
      </c>
    </row>
    <row r="6">
      <c r="A6" t="inlineStr">
        <is>
          <t>P90</t>
        </is>
      </c>
      <c r="B6" t="n">
        <v>177.1699654247632</v>
      </c>
    </row>
    <row r="7">
      <c r="A7" t="inlineStr">
        <is>
          <t>P(&gt; current) %</t>
        </is>
      </c>
      <c r="B7" t="n">
        <v>34.04</v>
      </c>
    </row>
    <row r="8">
      <c r="A8" t="inlineStr">
        <is>
          <t>P(&gt; target) %</t>
        </is>
      </c>
      <c r="B8" t="n">
        <v>41.17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3.253406368743474</v>
      </c>
    </row>
    <row r="13">
      <c r="A13" t="inlineStr">
        <is>
          <t>Gross Margin</t>
        </is>
      </c>
      <c r="B13" t="n">
        <v>65.55904259742211</v>
      </c>
    </row>
    <row r="14">
      <c r="A14" t="inlineStr">
        <is>
          <t>P/E Multiple</t>
        </is>
      </c>
      <c r="B14" t="n">
        <v>31.18755103383443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2026-07-08T09:40:32Z</dcterms:created>
  <dcterms:modified xsi:type="dcterms:W3CDTF">2026-07-08T09:40:32Z</dcterms:modified>
</cp:coreProperties>
</file>