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Principal Financial Group Inc (PFG)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112.88</v>
      </c>
    </row>
    <row r="7">
      <c r="A7" s="3" t="inlineStr">
        <is>
          <t>Scenario PWEV target</t>
        </is>
      </c>
      <c r="B7" t="n">
        <v>103.23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119.91885</v>
      </c>
    </row>
    <row r="12">
      <c r="A12" s="3" t="inlineStr">
        <is>
          <t>MC median</t>
        </is>
      </c>
      <c r="B12" t="n">
        <v>91.66419324480351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15.626</v>
      </c>
      <c r="C3" t="n">
        <v>7.061</v>
      </c>
      <c r="D3" t="n">
        <v>1.416</v>
      </c>
      <c r="E3" t="n">
        <v>1.418</v>
      </c>
      <c r="F3" t="n">
        <v>1.185</v>
      </c>
    </row>
    <row r="4">
      <c r="A4" t="inlineStr">
        <is>
          <t>2024-12-31</t>
        </is>
      </c>
      <c r="B4" t="n">
        <v>16.128</v>
      </c>
      <c r="C4" t="n">
        <v>7.353</v>
      </c>
      <c r="D4" t="n">
        <v>1.89</v>
      </c>
      <c r="E4" t="n">
        <v>1.89</v>
      </c>
      <c r="F4" t="n">
        <v>1.571</v>
      </c>
    </row>
    <row r="5">
      <c r="A5" t="inlineStr">
        <is>
          <t>2023-12-31</t>
        </is>
      </c>
      <c r="B5" t="n">
        <v>13.666</v>
      </c>
      <c r="C5" t="n">
        <v>5.9</v>
      </c>
      <c r="D5" t="n">
        <v>0.739</v>
      </c>
      <c r="E5" t="n">
        <v>0.739</v>
      </c>
      <c r="F5" t="n">
        <v>0.623</v>
      </c>
    </row>
    <row r="6">
      <c r="A6" t="inlineStr">
        <is>
          <t>2022-12-31</t>
        </is>
      </c>
      <c r="B6" t="n">
        <v>17.536</v>
      </c>
      <c r="C6" t="n">
        <v>11.044</v>
      </c>
      <c r="D6" t="n">
        <v>5.987</v>
      </c>
      <c r="E6" t="n">
        <v>5.987</v>
      </c>
      <c r="F6" t="n">
        <v>4.757</v>
      </c>
    </row>
    <row r="7">
      <c r="A7" t="inlineStr">
        <is>
          <t>2021-12-31</t>
        </is>
      </c>
      <c r="B7" t="n">
        <v>14.428</v>
      </c>
      <c r="C7" t="n">
        <v>7.076</v>
      </c>
      <c r="D7" t="n">
        <v>1.911</v>
      </c>
      <c r="E7" t="n">
        <v>1.911</v>
      </c>
      <c r="F7" t="n">
        <v>1.58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4.537</v>
      </c>
      <c r="C11" t="n">
        <v>0.098</v>
      </c>
      <c r="D11" t="n">
        <v>4.439</v>
      </c>
      <c r="E11" t="n">
        <v>0.903</v>
      </c>
    </row>
    <row r="12">
      <c r="A12" t="inlineStr">
        <is>
          <t>2024-12-31</t>
        </is>
      </c>
      <c r="B12" t="n">
        <v>4.603</v>
      </c>
      <c r="C12" t="n">
        <v>0.06900000000000001</v>
      </c>
      <c r="D12" t="n">
        <v>4.534</v>
      </c>
      <c r="E12" t="n">
        <v>1.042</v>
      </c>
    </row>
    <row r="13">
      <c r="A13" t="inlineStr">
        <is>
          <t>2023-12-31</t>
        </is>
      </c>
      <c r="B13" t="n">
        <v>3.792</v>
      </c>
      <c r="C13" t="n">
        <v>0.102</v>
      </c>
      <c r="D13" t="n">
        <v>3.69</v>
      </c>
      <c r="E13" t="n">
        <v>0.74</v>
      </c>
    </row>
    <row r="14">
      <c r="A14" t="inlineStr">
        <is>
          <t>2022-12-31</t>
        </is>
      </c>
      <c r="B14" t="n">
        <v>3.173</v>
      </c>
      <c r="C14" t="n">
        <v>0.116</v>
      </c>
      <c r="D14" t="n">
        <v>3.057</v>
      </c>
      <c r="E14" t="n">
        <v>1.695</v>
      </c>
    </row>
    <row r="15">
      <c r="A15" t="inlineStr">
        <is>
          <t>2021-12-31</t>
        </is>
      </c>
      <c r="B15" t="n">
        <v>3.219</v>
      </c>
      <c r="C15" t="n">
        <v>0.13</v>
      </c>
      <c r="D15" t="n">
        <v>3.089</v>
      </c>
      <c r="E15" t="n">
        <v>0.9370000000000001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AFL</t>
        </is>
      </c>
      <c r="B3" t="n">
        <v>14.53</v>
      </c>
      <c r="C3" t="n">
        <v>0.05</v>
      </c>
      <c r="D3" t="n">
        <v>0.296</v>
      </c>
      <c r="E3" t="inlineStr">
        <is>
          <t>segment</t>
        </is>
      </c>
      <c r="F3" t="n">
        <v>0.5</v>
      </c>
    </row>
    <row r="4">
      <c r="A4" t="inlineStr">
        <is>
          <t>MET</t>
        </is>
      </c>
      <c r="B4" t="n">
        <v>9.300000000000001</v>
      </c>
      <c r="C4" t="n">
        <v>0.05</v>
      </c>
      <c r="D4" t="n">
        <v>0.099</v>
      </c>
      <c r="E4" t="inlineStr">
        <is>
          <t>direct</t>
        </is>
      </c>
      <c r="F4" t="n">
        <v>1</v>
      </c>
    </row>
    <row r="5">
      <c r="A5" t="inlineStr">
        <is>
          <t>PRU</t>
        </is>
      </c>
      <c r="B5" t="n">
        <v>10.47</v>
      </c>
      <c r="C5" t="n">
        <v>0.05</v>
      </c>
      <c r="D5" t="n">
        <v>0.047</v>
      </c>
      <c r="E5" t="inlineStr">
        <is>
          <t>direct</t>
        </is>
      </c>
      <c r="F5" t="n">
        <v>1</v>
      </c>
    </row>
    <row r="6">
      <c r="A6" t="inlineStr">
        <is>
          <t>GL</t>
        </is>
      </c>
      <c r="B6" t="n">
        <v>10.44</v>
      </c>
      <c r="C6" t="n">
        <v>0.05</v>
      </c>
      <c r="D6" t="n">
        <v>0.237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10.7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6.402</v>
      </c>
      <c r="D3" t="n">
        <v>6.6</v>
      </c>
      <c r="E3">
        <f>C3*D3</f>
        <v/>
      </c>
      <c r="F3">
        <f>E3/112.88-1</f>
        <v/>
      </c>
    </row>
    <row r="4">
      <c r="A4" t="inlineStr">
        <is>
          <t>Soft Market / Investment Loss</t>
        </is>
      </c>
      <c r="B4" t="n">
        <v>0.17</v>
      </c>
      <c r="C4" t="n">
        <v>9.179</v>
      </c>
      <c r="D4" t="n">
        <v>9</v>
      </c>
      <c r="E4">
        <f>C4*D4</f>
        <v/>
      </c>
      <c r="F4">
        <f>E4/112.88-1</f>
        <v/>
      </c>
    </row>
    <row r="5">
      <c r="A5" t="inlineStr">
        <is>
          <t>Base — Mid-Cycle Combined Ratio</t>
        </is>
      </c>
      <c r="B5" t="n">
        <v>0.35</v>
      </c>
      <c r="C5" t="n">
        <v>11.753</v>
      </c>
      <c r="D5" t="n">
        <v>9.6</v>
      </c>
      <c r="E5">
        <f>C5*D5</f>
        <v/>
      </c>
      <c r="F5">
        <f>E5/112.88-1</f>
        <v/>
      </c>
    </row>
    <row r="6">
      <c r="A6" t="inlineStr">
        <is>
          <t>Growth — Hard Market / Pricing + Float Income</t>
        </is>
      </c>
      <c r="B6" t="n">
        <v>0.2</v>
      </c>
      <c r="C6" t="n">
        <v>13.879</v>
      </c>
      <c r="D6" t="n">
        <v>10.6</v>
      </c>
      <c r="E6">
        <f>C6*D6</f>
        <v/>
      </c>
      <c r="F6">
        <f>E6/112.88-1</f>
        <v/>
      </c>
    </row>
    <row r="7">
      <c r="A7" t="inlineStr">
        <is>
          <t>Bull — Re-Rate</t>
        </is>
      </c>
      <c r="B7" t="n">
        <v>0.08</v>
      </c>
      <c r="C7" t="n">
        <v>15.448</v>
      </c>
      <c r="D7" t="n">
        <v>12</v>
      </c>
      <c r="E7">
        <f>C7*D7</f>
        <v/>
      </c>
      <c r="F7">
        <f>E7/112.88-1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91.66419324480351</v>
      </c>
    </row>
    <row r="5">
      <c r="A5" t="inlineStr">
        <is>
          <t>P10</t>
        </is>
      </c>
      <c r="B5" t="n">
        <v>49.22165660868941</v>
      </c>
    </row>
    <row r="6">
      <c r="A6" t="inlineStr">
        <is>
          <t>P90</t>
        </is>
      </c>
      <c r="B6" t="n">
        <v>155.2839246918497</v>
      </c>
    </row>
    <row r="7">
      <c r="A7" t="inlineStr">
        <is>
          <t>P(&gt; current) %</t>
        </is>
      </c>
      <c r="B7" t="n">
        <v>31.88</v>
      </c>
    </row>
    <row r="8">
      <c r="A8" t="inlineStr">
        <is>
          <t>P(&gt; target) %</t>
        </is>
      </c>
      <c r="B8" t="n">
        <v>39.8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5.832125970823557</v>
      </c>
    </row>
    <row r="13">
      <c r="A13" t="inlineStr">
        <is>
          <t>Gross Margin</t>
        </is>
      </c>
      <c r="B13" t="n">
        <v>39.06169757145081</v>
      </c>
    </row>
    <row r="14">
      <c r="A14" t="inlineStr">
        <is>
          <t>P/E Multiple</t>
        </is>
      </c>
      <c r="B14" t="n">
        <v>55.10617645772563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2026-07-08T09:40:26Z</dcterms:created>
  <dcterms:modified xsi:type="dcterms:W3CDTF">2026-07-08T09:40:26Z</dcterms:modified>
</cp:coreProperties>
</file>