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MetLife Inc (MET)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0.637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91.67</v>
      </c>
    </row>
    <row r="7">
      <c r="A7" s="3" t="inlineStr">
        <is>
          <t>Scenario PWEV target</t>
        </is>
      </c>
      <c r="B7" t="n">
        <v>83.16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96.60420000000001</v>
      </c>
    </row>
    <row r="12">
      <c r="A12" s="3" t="inlineStr">
        <is>
          <t>MC median</t>
        </is>
      </c>
      <c r="B12" t="n">
        <v>72.73053088613452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77.084</v>
      </c>
      <c r="C3" t="n">
        <v>28.024</v>
      </c>
      <c r="D3" t="n">
        <v>4.661</v>
      </c>
      <c r="E3" t="n">
        <v>5.722</v>
      </c>
      <c r="F3" t="n">
        <v>3.379</v>
      </c>
    </row>
    <row r="4">
      <c r="A4" t="inlineStr">
        <is>
          <t>2024-12-31</t>
        </is>
      </c>
      <c r="B4" t="n">
        <v>70.982</v>
      </c>
      <c r="C4" t="n">
        <v>20.042</v>
      </c>
      <c r="D4" t="n">
        <v>6.659</v>
      </c>
      <c r="E4" t="n">
        <v>6.659</v>
      </c>
      <c r="F4" t="n">
        <v>4.426</v>
      </c>
    </row>
    <row r="5">
      <c r="A5" t="inlineStr">
        <is>
          <t>2023-12-31</t>
        </is>
      </c>
      <c r="B5" t="n">
        <v>67.709</v>
      </c>
      <c r="C5" t="n">
        <v>17.289</v>
      </c>
      <c r="D5" t="n">
        <v>2.162</v>
      </c>
      <c r="E5" t="n">
        <v>3.207</v>
      </c>
      <c r="F5" t="n">
        <v>1.578</v>
      </c>
    </row>
    <row r="6">
      <c r="A6" t="inlineStr">
        <is>
          <t>2022-12-31</t>
        </is>
      </c>
      <c r="B6" t="n">
        <v>67.965</v>
      </c>
      <c r="C6" t="n">
        <v>18.936</v>
      </c>
      <c r="D6" t="n">
        <v>6.364</v>
      </c>
      <c r="E6" t="n">
        <v>7.302</v>
      </c>
      <c r="F6" t="n">
        <v>5.284</v>
      </c>
    </row>
    <row r="7">
      <c r="A7" t="inlineStr">
        <is>
          <t>2021-12-31</t>
        </is>
      </c>
      <c r="B7" t="n">
        <v>63.366</v>
      </c>
      <c r="C7" t="n">
        <v>16.835</v>
      </c>
      <c r="D7" t="n">
        <v>8.518000000000001</v>
      </c>
      <c r="E7" t="n">
        <v>9.438000000000001</v>
      </c>
      <c r="F7" t="n">
        <v>6.855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18.105</v>
      </c>
      <c r="C11" t="n">
        <v>0</v>
      </c>
      <c r="D11" t="n">
        <v>18.105</v>
      </c>
      <c r="E11" t="n">
        <v>3.883</v>
      </c>
    </row>
    <row r="12">
      <c r="A12" t="inlineStr">
        <is>
          <t>2024-12-31</t>
        </is>
      </c>
      <c r="B12" t="n">
        <v>15.116</v>
      </c>
      <c r="C12" t="n">
        <v>0</v>
      </c>
      <c r="D12" t="n">
        <v>15.116</v>
      </c>
      <c r="E12" t="n">
        <v>3.207</v>
      </c>
    </row>
    <row r="13">
      <c r="A13" t="inlineStr">
        <is>
          <t>2023-12-31</t>
        </is>
      </c>
      <c r="B13" t="n">
        <v>14.26</v>
      </c>
      <c r="C13" t="n">
        <v>1.17</v>
      </c>
      <c r="D13" t="n">
        <v>13.09</v>
      </c>
      <c r="E13" t="n">
        <v>3.103</v>
      </c>
    </row>
    <row r="14">
      <c r="A14" t="inlineStr">
        <is>
          <t>2022-12-31</t>
        </is>
      </c>
      <c r="B14" t="n">
        <v>13.204</v>
      </c>
      <c r="C14" t="n">
        <v>0</v>
      </c>
      <c r="D14" t="n">
        <v>13.204</v>
      </c>
      <c r="E14" t="n">
        <v>3.326</v>
      </c>
    </row>
    <row r="15">
      <c r="A15" t="inlineStr">
        <is>
          <t>2021-12-31</t>
        </is>
      </c>
      <c r="B15" t="n">
        <v>12.596</v>
      </c>
      <c r="C15" t="n">
        <v>4.36</v>
      </c>
      <c r="D15" t="n">
        <v>8.236000000000001</v>
      </c>
      <c r="E15" t="n">
        <v>4.803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AFL</t>
        </is>
      </c>
      <c r="B3" t="n">
        <v>14.53</v>
      </c>
      <c r="C3" t="n">
        <v>0.05</v>
      </c>
      <c r="D3" t="n">
        <v>0.296</v>
      </c>
      <c r="E3" t="inlineStr">
        <is>
          <t>segment</t>
        </is>
      </c>
      <c r="F3" t="n">
        <v>0.5</v>
      </c>
    </row>
    <row r="4">
      <c r="A4" t="inlineStr">
        <is>
          <t>PRU</t>
        </is>
      </c>
      <c r="B4" t="n">
        <v>10.47</v>
      </c>
      <c r="C4" t="n">
        <v>0.05</v>
      </c>
      <c r="D4" t="n">
        <v>0.047</v>
      </c>
      <c r="E4" t="inlineStr">
        <is>
          <t>direct</t>
        </is>
      </c>
      <c r="F4" t="n">
        <v>1</v>
      </c>
    </row>
    <row r="5">
      <c r="A5" t="inlineStr">
        <is>
          <t>PFG</t>
        </is>
      </c>
      <c r="B5" t="n">
        <v>9.390000000000001</v>
      </c>
      <c r="C5" t="n">
        <v>0.05</v>
      </c>
      <c r="D5" t="n">
        <v>0.148</v>
      </c>
      <c r="E5" t="inlineStr">
        <is>
          <t>direct</t>
        </is>
      </c>
      <c r="F5" t="n">
        <v>1</v>
      </c>
    </row>
    <row r="6">
      <c r="A6" t="inlineStr">
        <is>
          <t>GL</t>
        </is>
      </c>
      <c r="B6" t="n">
        <v>10.44</v>
      </c>
      <c r="C6" t="n">
        <v>0.05</v>
      </c>
      <c r="D6" t="n">
        <v>0.237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10.7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5.146</v>
      </c>
      <c r="D3" t="n">
        <v>7</v>
      </c>
      <c r="E3">
        <f>C3*D3</f>
        <v/>
      </c>
      <c r="F3">
        <f>E3/91.67-1</f>
        <v/>
      </c>
    </row>
    <row r="4">
      <c r="A4" t="inlineStr">
        <is>
          <t>Soft Market / Investment Loss</t>
        </is>
      </c>
      <c r="B4" t="n">
        <v>0.17</v>
      </c>
      <c r="C4" t="n">
        <v>7.407</v>
      </c>
      <c r="D4" t="n">
        <v>8</v>
      </c>
      <c r="E4">
        <f>C4*D4</f>
        <v/>
      </c>
      <c r="F4">
        <f>E4/91.67-1</f>
        <v/>
      </c>
    </row>
    <row r="5">
      <c r="A5" t="inlineStr">
        <is>
          <t>Base — Mid-Cycle Combined Ratio</t>
        </is>
      </c>
      <c r="B5" t="n">
        <v>0.35</v>
      </c>
      <c r="C5" t="n">
        <v>9.311999999999999</v>
      </c>
      <c r="D5" t="n">
        <v>9</v>
      </c>
      <c r="E5">
        <f>C5*D5</f>
        <v/>
      </c>
      <c r="F5">
        <f>E5/91.67-1</f>
        <v/>
      </c>
    </row>
    <row r="6">
      <c r="A6" t="inlineStr">
        <is>
          <t>Growth — Hard Market / Pricing + Float Income</t>
        </is>
      </c>
      <c r="B6" t="n">
        <v>0.2</v>
      </c>
      <c r="C6" t="n">
        <v>11.157</v>
      </c>
      <c r="D6" t="n">
        <v>11</v>
      </c>
      <c r="E6">
        <f>C6*D6</f>
        <v/>
      </c>
      <c r="F6">
        <f>E6/91.67-1</f>
        <v/>
      </c>
    </row>
    <row r="7">
      <c r="A7" t="inlineStr">
        <is>
          <t>Bull — Re-Rate</t>
        </is>
      </c>
      <c r="B7" t="n">
        <v>0.08</v>
      </c>
      <c r="C7" t="n">
        <v>12.007</v>
      </c>
      <c r="D7" t="n">
        <v>13</v>
      </c>
      <c r="E7">
        <f>C7*D7</f>
        <v/>
      </c>
      <c r="F7">
        <f>E7/91.67-1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72.73053088613452</v>
      </c>
    </row>
    <row r="5">
      <c r="A5" t="inlineStr">
        <is>
          <t>P10</t>
        </is>
      </c>
      <c r="B5" t="n">
        <v>26.91847042230403</v>
      </c>
    </row>
    <row r="6">
      <c r="A6" t="inlineStr">
        <is>
          <t>P90</t>
        </is>
      </c>
      <c r="B6" t="n">
        <v>143.1101739097047</v>
      </c>
    </row>
    <row r="7">
      <c r="A7" t="inlineStr">
        <is>
          <t>P(&gt; current) %</t>
        </is>
      </c>
      <c r="B7" t="n">
        <v>34.96</v>
      </c>
    </row>
    <row r="8">
      <c r="A8" t="inlineStr">
        <is>
          <t>P(&gt; target) %</t>
        </is>
      </c>
      <c r="B8" t="n">
        <v>41.13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3.208856986232564</v>
      </c>
    </row>
    <row r="13">
      <c r="A13" t="inlineStr">
        <is>
          <t>Gross Margin</t>
        </is>
      </c>
      <c r="B13" t="n">
        <v>65.94525508540147</v>
      </c>
    </row>
    <row r="14">
      <c r="A14" t="inlineStr">
        <is>
          <t>P/E Multiple</t>
        </is>
      </c>
      <c r="B14" t="n">
        <v>30.84588792836596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2026-07-08T09:40:06Z</dcterms:created>
  <dcterms:modified xsi:type="dcterms:W3CDTF">2026-07-08T09:40:06Z</dcterms:modified>
</cp:coreProperties>
</file>