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Kenvue Inc. (KVUE)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-7.59</v>
      </c>
    </row>
    <row r="10">
      <c r="A10" t="inlineStr">
        <is>
          <t>Diluted shares (B)</t>
        </is>
      </c>
      <c r="B10" s="4" t="n">
        <v>1.93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0.181</v>
      </c>
      <c r="C14" s="4" t="n">
        <v>0.184</v>
      </c>
      <c r="D14" s="4" t="n">
        <v>0.19</v>
      </c>
      <c r="E14" s="4" t="n">
        <v>0.19</v>
      </c>
      <c r="F14" s="4" t="n">
        <v>0.19</v>
      </c>
    </row>
    <row r="15">
      <c r="A15" t="inlineStr">
        <is>
          <t>D&amp;A $B</t>
        </is>
      </c>
      <c r="B15" s="4" t="n">
        <v>0.4483</v>
      </c>
      <c r="C15" s="4" t="n">
        <v>0.46</v>
      </c>
      <c r="D15" s="4" t="n">
        <v>0.475</v>
      </c>
      <c r="E15" s="4" t="n">
        <v>0.4933</v>
      </c>
      <c r="F15" s="4" t="n">
        <v>0.515</v>
      </c>
    </row>
    <row r="16">
      <c r="A16" t="inlineStr">
        <is>
          <t>Capex $B</t>
        </is>
      </c>
      <c r="B16" s="4" t="n">
        <v>0.49</v>
      </c>
      <c r="C16" s="4" t="n">
        <v>0.51</v>
      </c>
      <c r="D16" s="4" t="n">
        <v>0.53</v>
      </c>
      <c r="E16" s="4" t="n">
        <v>0.55</v>
      </c>
      <c r="F16" s="4" t="n">
        <v>0.57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15.902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</v>
      </c>
      <c r="C3" t="n">
        <v>1</v>
      </c>
    </row>
    <row r="4">
      <c r="A4" t="inlineStr">
        <is>
          <t>Revenue CAGR ±3pp</t>
        </is>
      </c>
      <c r="B4" t="n">
        <v>5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19.78</v>
      </c>
    </row>
    <row r="7">
      <c r="A7" s="3" t="inlineStr">
        <is>
          <t>Scenario PWEV target</t>
        </is>
      </c>
      <c r="B7" t="n">
        <v>18.4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21.8385</v>
      </c>
    </row>
    <row r="12">
      <c r="A12" s="3" t="inlineStr">
        <is>
          <t>MC median</t>
        </is>
      </c>
      <c r="B12" t="n">
        <v>16.37121006293282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15.124</v>
      </c>
      <c r="C3" t="n">
        <v>8.792</v>
      </c>
      <c r="D3" t="n">
        <v>2.704</v>
      </c>
      <c r="E3" t="n">
        <v>2.378</v>
      </c>
      <c r="F3" t="n">
        <v>1.47</v>
      </c>
    </row>
    <row r="4">
      <c r="A4" t="inlineStr">
        <is>
          <t>2024-12-31</t>
        </is>
      </c>
      <c r="B4" t="n">
        <v>15.455</v>
      </c>
      <c r="C4" t="n">
        <v>8.959</v>
      </c>
      <c r="D4" t="n">
        <v>1.841</v>
      </c>
      <c r="E4" t="n">
        <v>1.846</v>
      </c>
      <c r="F4" t="n">
        <v>1.03</v>
      </c>
    </row>
    <row r="5">
      <c r="A5" t="inlineStr">
        <is>
          <t>2023-12-31</t>
        </is>
      </c>
      <c r="B5" t="n">
        <v>15.444</v>
      </c>
      <c r="C5" t="n">
        <v>8.643000000000001</v>
      </c>
      <c r="D5" t="n">
        <v>2.512</v>
      </c>
      <c r="E5" t="n">
        <v>2.548</v>
      </c>
      <c r="F5" t="n">
        <v>1.664</v>
      </c>
    </row>
    <row r="6">
      <c r="A6" t="inlineStr">
        <is>
          <t>2022-12-31</t>
        </is>
      </c>
      <c r="B6" t="n">
        <v>14.95</v>
      </c>
      <c r="C6" t="n">
        <v>8.285</v>
      </c>
      <c r="D6" t="n">
        <v>2.675</v>
      </c>
      <c r="E6" t="n">
        <v>2.637</v>
      </c>
      <c r="F6" t="n">
        <v>2.064</v>
      </c>
    </row>
    <row r="7">
      <c r="A7" t="inlineStr">
        <is>
          <t>2021-12-31</t>
        </is>
      </c>
      <c r="B7" t="n">
        <v>15.054</v>
      </c>
      <c r="C7" t="n">
        <v>8.419</v>
      </c>
      <c r="D7" t="n">
        <v>2.92</v>
      </c>
      <c r="E7" t="n">
        <v>2.925</v>
      </c>
      <c r="F7" t="n">
        <v>2.078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2.197</v>
      </c>
      <c r="C11" t="n">
        <v>0.475</v>
      </c>
      <c r="D11" t="n">
        <v>1.722</v>
      </c>
      <c r="E11" t="n">
        <v>0.197</v>
      </c>
    </row>
    <row r="12">
      <c r="A12" t="inlineStr">
        <is>
          <t>2024-12-31</t>
        </is>
      </c>
      <c r="B12" t="n">
        <v>1.769</v>
      </c>
      <c r="C12" t="n">
        <v>0.434</v>
      </c>
      <c r="D12" t="n">
        <v>1.335</v>
      </c>
      <c r="E12" t="n">
        <v>0.235</v>
      </c>
    </row>
    <row r="13">
      <c r="A13" t="inlineStr">
        <is>
          <t>2023-12-31</t>
        </is>
      </c>
      <c r="B13" t="n">
        <v>3.168</v>
      </c>
      <c r="C13" t="n">
        <v>0.469</v>
      </c>
      <c r="D13" t="n">
        <v>2.699</v>
      </c>
      <c r="E13" t="n">
        <v>16.492</v>
      </c>
    </row>
    <row r="14">
      <c r="A14" t="inlineStr">
        <is>
          <t>2022-12-31</t>
        </is>
      </c>
      <c r="B14" t="n">
        <v>2.525</v>
      </c>
      <c r="C14" t="n">
        <v>0.375</v>
      </c>
      <c r="D14" t="n">
        <v>2.15</v>
      </c>
      <c r="E14" t="n">
        <v>0</v>
      </c>
    </row>
    <row r="15">
      <c r="A15" t="inlineStr">
        <is>
          <t>2021-12-31</t>
        </is>
      </c>
      <c r="B15" t="n">
        <v>0.334</v>
      </c>
      <c r="C15" t="n">
        <v>0.295</v>
      </c>
      <c r="D15" t="n">
        <v>0.039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14.55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PG</t>
        </is>
      </c>
      <c r="B3" t="n">
        <v>21.37</v>
      </c>
      <c r="C3" t="n">
        <v>0.04</v>
      </c>
      <c r="D3" t="n">
        <v>0.231</v>
      </c>
      <c r="E3" t="inlineStr">
        <is>
          <t>direct</t>
        </is>
      </c>
      <c r="F3" t="n">
        <v>1</v>
      </c>
    </row>
    <row r="4">
      <c r="A4" t="inlineStr">
        <is>
          <t>EL</t>
        </is>
      </c>
      <c r="B4" t="n">
        <v>26.04</v>
      </c>
      <c r="C4" t="n">
        <v>0.04</v>
      </c>
      <c r="D4" t="n">
        <v>0.149</v>
      </c>
      <c r="E4" t="inlineStr">
        <is>
          <t>segment</t>
        </is>
      </c>
      <c r="F4" t="n">
        <v>0.5</v>
      </c>
    </row>
    <row r="5">
      <c r="A5" t="inlineStr">
        <is>
          <t>ADM</t>
        </is>
      </c>
      <c r="B5" t="n">
        <v>16.61</v>
      </c>
      <c r="C5" t="n">
        <v>0.02</v>
      </c>
      <c r="D5" t="n">
        <v>0.013</v>
      </c>
      <c r="E5" t="inlineStr">
        <is>
          <t>direct</t>
        </is>
      </c>
      <c r="F5" t="n">
        <v>1</v>
      </c>
    </row>
    <row r="6">
      <c r="A6" t="inlineStr">
        <is>
          <t>KR</t>
        </is>
      </c>
      <c r="B6" t="n">
        <v>11.16</v>
      </c>
      <c r="C6" t="n">
        <v>0.05</v>
      </c>
      <c r="D6" t="n">
        <v>0.032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0.663</v>
      </c>
      <c r="D3" t="n">
        <v>11.5</v>
      </c>
      <c r="E3">
        <f>C3*D3</f>
        <v/>
      </c>
      <c r="F3">
        <f>E3/19.78-1</f>
        <v/>
      </c>
    </row>
    <row r="4">
      <c r="A4" t="inlineStr">
        <is>
          <t>Consumer / Input Recession</t>
        </is>
      </c>
      <c r="B4" t="n">
        <v>0.18</v>
      </c>
      <c r="C4" t="n">
        <v>0.982</v>
      </c>
      <c r="D4" t="n">
        <v>14.7</v>
      </c>
      <c r="E4">
        <f>C4*D4</f>
        <v/>
      </c>
      <c r="F4">
        <f>E4/19.78-1</f>
        <v/>
      </c>
    </row>
    <row r="5">
      <c r="A5" t="inlineStr">
        <is>
          <t>Base — Pricing-Led Organic Growth</t>
        </is>
      </c>
      <c r="B5" t="n">
        <v>0.34</v>
      </c>
      <c r="C5" t="n">
        <v>1.166</v>
      </c>
      <c r="D5" t="n">
        <v>16.8</v>
      </c>
      <c r="E5">
        <f>C5*D5</f>
        <v/>
      </c>
      <c r="F5">
        <f>E5/19.78-1</f>
        <v/>
      </c>
    </row>
    <row r="6">
      <c r="A6" t="inlineStr">
        <is>
          <t>Growth — Premium Innovation + EM</t>
        </is>
      </c>
      <c r="B6" t="n">
        <v>0.2</v>
      </c>
      <c r="C6" t="n">
        <v>1.313</v>
      </c>
      <c r="D6" t="n">
        <v>18.6</v>
      </c>
      <c r="E6">
        <f>C6*D6</f>
        <v/>
      </c>
      <c r="F6">
        <f>E6/19.78-1</f>
        <v/>
      </c>
    </row>
    <row r="7">
      <c r="A7" t="inlineStr">
        <is>
          <t>Bull — Defensive Re-Rate</t>
        </is>
      </c>
      <c r="B7" t="n">
        <v>0.08</v>
      </c>
      <c r="C7" t="n">
        <v>1.399</v>
      </c>
      <c r="D7" t="n">
        <v>20.8</v>
      </c>
      <c r="E7">
        <f>C7*D7</f>
        <v/>
      </c>
      <c r="F7">
        <f>E7/19.78-1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16.37121006293282</v>
      </c>
    </row>
    <row r="5">
      <c r="A5" t="inlineStr">
        <is>
          <t>P10</t>
        </is>
      </c>
      <c r="B5" t="n">
        <v>8.923560003741978</v>
      </c>
    </row>
    <row r="6">
      <c r="A6" t="inlineStr">
        <is>
          <t>P90</t>
        </is>
      </c>
      <c r="B6" t="n">
        <v>27.20305210937947</v>
      </c>
    </row>
    <row r="7">
      <c r="A7" t="inlineStr">
        <is>
          <t>P(&gt; current) %</t>
        </is>
      </c>
      <c r="B7" t="n">
        <v>32.64</v>
      </c>
    </row>
    <row r="8">
      <c r="A8" t="inlineStr">
        <is>
          <t>P(&gt; target) %</t>
        </is>
      </c>
      <c r="B8" t="n">
        <v>39.23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2.705362146831369</v>
      </c>
    </row>
    <row r="13">
      <c r="A13" t="inlineStr">
        <is>
          <t>Gross Margin</t>
        </is>
      </c>
      <c r="B13" t="n">
        <v>43.05644717631418</v>
      </c>
    </row>
    <row r="14">
      <c r="A14" t="inlineStr">
        <is>
          <t>P/E Multiple</t>
        </is>
      </c>
      <c r="B14" t="n">
        <v>54.23819067685444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2026-07-08T09:39:55Z</dcterms:created>
  <dcterms:modified xsi:type="dcterms:W3CDTF">2026-07-08T09:39:55Z</dcterms:modified>
</cp:coreProperties>
</file>