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Kimberly-Clark Corporation (KMB)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12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-6.54</v>
      </c>
    </row>
    <row r="10">
      <c r="A10" t="inlineStr">
        <is>
          <t>Diluted shares (B)</t>
        </is>
      </c>
      <c r="B10" s="4" t="n">
        <v>0.334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0.19</v>
      </c>
      <c r="C14" s="4" t="n">
        <v>0.194</v>
      </c>
      <c r="D14" s="4" t="n">
        <v>0.2</v>
      </c>
      <c r="E14" s="4" t="n">
        <v>0.2</v>
      </c>
      <c r="F14" s="4" t="n">
        <v>0.2</v>
      </c>
    </row>
    <row r="15">
      <c r="A15" t="inlineStr">
        <is>
          <t>D&amp;A $B</t>
        </is>
      </c>
      <c r="B15" s="4" t="n">
        <v>0.775</v>
      </c>
      <c r="C15" s="4" t="n">
        <v>0.8133</v>
      </c>
      <c r="D15" s="4" t="n">
        <v>0.835</v>
      </c>
      <c r="E15" s="4" t="n">
        <v>0.8483000000000001</v>
      </c>
      <c r="F15" s="4" t="n">
        <v>0.8583</v>
      </c>
    </row>
    <row r="16">
      <c r="A16" t="inlineStr">
        <is>
          <t>Capex $B</t>
        </is>
      </c>
      <c r="B16" s="4" t="n">
        <v>1.05</v>
      </c>
      <c r="C16" s="4" t="n">
        <v>0.95</v>
      </c>
      <c r="D16" s="4" t="n">
        <v>0.85</v>
      </c>
      <c r="E16" s="4" t="n">
        <v>0.8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17.222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34</v>
      </c>
      <c r="C3" t="n">
        <v>1</v>
      </c>
    </row>
    <row r="4">
      <c r="A4" t="inlineStr">
        <is>
          <t>Revenue CAGR ±3pp</t>
        </is>
      </c>
      <c r="B4" t="n">
        <v>28</v>
      </c>
      <c r="C4" t="n">
        <v>2</v>
      </c>
    </row>
    <row r="5">
      <c r="A5" t="inlineStr">
        <is>
          <t>Terminal × ±15%</t>
        </is>
      </c>
      <c r="B5" t="n">
        <v>24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9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114.74</v>
      </c>
    </row>
    <row r="7">
      <c r="A7" s="3" t="inlineStr">
        <is>
          <t>Scenario PWEV target</t>
        </is>
      </c>
      <c r="B7" t="n">
        <v>106.4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179.208</v>
      </c>
    </row>
    <row r="12">
      <c r="A12" s="3" t="inlineStr">
        <is>
          <t>MC median</t>
        </is>
      </c>
      <c r="B12" t="n">
        <v>94.51370768706465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17.216</v>
      </c>
      <c r="C3" t="n">
        <v>6.13</v>
      </c>
      <c r="D3" t="n">
        <v>2.489</v>
      </c>
      <c r="E3" t="n">
        <v>2.491</v>
      </c>
      <c r="F3" t="n">
        <v>2.021</v>
      </c>
    </row>
    <row r="4">
      <c r="A4" t="inlineStr">
        <is>
          <t>2024-12-31</t>
        </is>
      </c>
      <c r="B4" t="n">
        <v>20.058</v>
      </c>
      <c r="C4" t="n">
        <v>7.18</v>
      </c>
      <c r="D4" t="n">
        <v>3.21</v>
      </c>
      <c r="E4" t="n">
        <v>3.197</v>
      </c>
      <c r="F4" t="n">
        <v>2.545</v>
      </c>
    </row>
    <row r="5">
      <c r="A5" t="inlineStr">
        <is>
          <t>2023-12-31</t>
        </is>
      </c>
      <c r="B5" t="n">
        <v>20.431</v>
      </c>
      <c r="C5" t="n">
        <v>7.032</v>
      </c>
      <c r="D5" t="n">
        <v>2.344</v>
      </c>
      <c r="E5" t="n">
        <v>2.344</v>
      </c>
      <c r="F5" t="n">
        <v>1.762</v>
      </c>
    </row>
    <row r="6">
      <c r="A6" t="inlineStr">
        <is>
          <t>2022-12-31</t>
        </is>
      </c>
      <c r="B6" t="n">
        <v>20.175</v>
      </c>
      <c r="C6" t="n">
        <v>6.219</v>
      </c>
      <c r="D6" t="n">
        <v>2.681</v>
      </c>
      <c r="E6" t="n">
        <v>2.622</v>
      </c>
      <c r="F6" t="n">
        <v>1.934</v>
      </c>
    </row>
    <row r="7">
      <c r="A7" t="inlineStr">
        <is>
          <t>2021-12-31</t>
        </is>
      </c>
      <c r="B7" t="n">
        <v>19.44</v>
      </c>
      <c r="C7" t="n">
        <v>5.988</v>
      </c>
      <c r="D7" t="n">
        <v>2.561</v>
      </c>
      <c r="E7" t="n">
        <v>2.481</v>
      </c>
      <c r="F7" t="n">
        <v>1.814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2.777</v>
      </c>
      <c r="C11" t="n">
        <v>1.138</v>
      </c>
      <c r="D11" t="n">
        <v>1.639</v>
      </c>
      <c r="E11" t="n">
        <v>0.141</v>
      </c>
    </row>
    <row r="12">
      <c r="A12" t="inlineStr">
        <is>
          <t>2024-12-31</t>
        </is>
      </c>
      <c r="B12" t="n">
        <v>3.234</v>
      </c>
      <c r="C12" t="n">
        <v>0.721</v>
      </c>
      <c r="D12" t="n">
        <v>2.513</v>
      </c>
      <c r="E12" t="n">
        <v>1</v>
      </c>
    </row>
    <row r="13">
      <c r="A13" t="inlineStr">
        <is>
          <t>2023-12-31</t>
        </is>
      </c>
      <c r="B13" t="n">
        <v>3.542</v>
      </c>
      <c r="C13" t="n">
        <v>0.766</v>
      </c>
      <c r="D13" t="n">
        <v>2.776</v>
      </c>
      <c r="E13" t="n">
        <v>0.225</v>
      </c>
    </row>
    <row r="14">
      <c r="A14" t="inlineStr">
        <is>
          <t>2022-12-31</t>
        </is>
      </c>
      <c r="B14" t="n">
        <v>2.733</v>
      </c>
      <c r="C14" t="n">
        <v>0.876</v>
      </c>
      <c r="D14" t="n">
        <v>1.857</v>
      </c>
      <c r="E14" t="n">
        <v>0.1</v>
      </c>
    </row>
    <row r="15">
      <c r="A15" t="inlineStr">
        <is>
          <t>2021-12-31</t>
        </is>
      </c>
      <c r="B15" t="n">
        <v>2.73</v>
      </c>
      <c r="C15" t="n">
        <v>1.007</v>
      </c>
      <c r="D15" t="n">
        <v>1.723</v>
      </c>
      <c r="E15" t="n">
        <v>0.4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92.92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CL</t>
        </is>
      </c>
      <c r="B3" t="n">
        <v>23.58</v>
      </c>
      <c r="C3" t="n">
        <v>0.04</v>
      </c>
      <c r="D3" t="n">
        <v>0.209</v>
      </c>
      <c r="E3" t="inlineStr">
        <is>
          <t>segment</t>
        </is>
      </c>
      <c r="F3" t="n">
        <v>0.5</v>
      </c>
    </row>
    <row r="4">
      <c r="A4" t="inlineStr">
        <is>
          <t>CHD</t>
        </is>
      </c>
      <c r="B4" t="n">
        <v>26.04</v>
      </c>
      <c r="C4" t="n">
        <v>0.04</v>
      </c>
      <c r="D4" t="n">
        <v>0.202</v>
      </c>
      <c r="E4" t="inlineStr">
        <is>
          <t>broad</t>
        </is>
      </c>
      <c r="F4" t="n">
        <v>0.25</v>
      </c>
    </row>
    <row r="5">
      <c r="A5" t="inlineStr">
        <is>
          <t>CLX</t>
        </is>
      </c>
      <c r="B5" t="n">
        <v>15.13</v>
      </c>
      <c r="C5" t="n">
        <v>0.04</v>
      </c>
      <c r="D5" t="n">
        <v>0.17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19.1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5.713</v>
      </c>
      <c r="D3" t="n">
        <v>8.6</v>
      </c>
      <c r="E3">
        <f>C3*D3</f>
        <v/>
      </c>
      <c r="F3">
        <f>E3/114.74-1</f>
        <v/>
      </c>
    </row>
    <row r="4">
      <c r="A4" t="inlineStr">
        <is>
          <t>Consumer / Input Recession</t>
        </is>
      </c>
      <c r="B4" t="n">
        <v>0.18</v>
      </c>
      <c r="C4" t="n">
        <v>6.608</v>
      </c>
      <c r="D4" t="n">
        <v>13.3</v>
      </c>
      <c r="E4">
        <f>C4*D4</f>
        <v/>
      </c>
      <c r="F4">
        <f>E4/114.74-1</f>
        <v/>
      </c>
    </row>
    <row r="5">
      <c r="A5" t="inlineStr">
        <is>
          <t>Base — Pricing-Led Organic Growth</t>
        </is>
      </c>
      <c r="B5" t="n">
        <v>0.34</v>
      </c>
      <c r="C5" t="n">
        <v>7.718</v>
      </c>
      <c r="D5" t="n">
        <v>14.7</v>
      </c>
      <c r="E5">
        <f>C5*D5</f>
        <v/>
      </c>
      <c r="F5">
        <f>E5/114.74-1</f>
        <v/>
      </c>
    </row>
    <row r="6">
      <c r="A6" t="inlineStr">
        <is>
          <t>Growth — Premium Innovation + EM</t>
        </is>
      </c>
      <c r="B6" t="n">
        <v>0.2</v>
      </c>
      <c r="C6" t="n">
        <v>8.532</v>
      </c>
      <c r="D6" t="n">
        <v>16.8</v>
      </c>
      <c r="E6">
        <f>C6*D6</f>
        <v/>
      </c>
      <c r="F6">
        <f>E6/114.74-1</f>
        <v/>
      </c>
    </row>
    <row r="7">
      <c r="A7" t="inlineStr">
        <is>
          <t>Bull — Defensive Re-Rate</t>
        </is>
      </c>
      <c r="B7" t="n">
        <v>0.08</v>
      </c>
      <c r="C7" t="n">
        <v>8.532</v>
      </c>
      <c r="D7" t="n">
        <v>19.75</v>
      </c>
      <c r="E7">
        <f>C7*D7</f>
        <v/>
      </c>
      <c r="F7">
        <f>E7/114.74-1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94.51370768706465</v>
      </c>
    </row>
    <row r="5">
      <c r="A5" t="inlineStr">
        <is>
          <t>P10</t>
        </is>
      </c>
      <c r="B5" t="n">
        <v>52.38544962128329</v>
      </c>
    </row>
    <row r="6">
      <c r="A6" t="inlineStr">
        <is>
          <t>P90</t>
        </is>
      </c>
      <c r="B6" t="n">
        <v>155.7253548204121</v>
      </c>
    </row>
    <row r="7">
      <c r="A7" t="inlineStr">
        <is>
          <t>P(&gt; current) %</t>
        </is>
      </c>
      <c r="B7" t="n">
        <v>31.85</v>
      </c>
    </row>
    <row r="8">
      <c r="A8" t="inlineStr">
        <is>
          <t>P(&gt; target) %</t>
        </is>
      </c>
      <c r="B8" t="n">
        <v>38.92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2.82635624978622</v>
      </c>
    </row>
    <row r="13">
      <c r="A13" t="inlineStr">
        <is>
          <t>Gross Margin</t>
        </is>
      </c>
      <c r="B13" t="n">
        <v>40.55791399648911</v>
      </c>
    </row>
    <row r="14">
      <c r="A14" t="inlineStr">
        <is>
          <t>P/E Multiple</t>
        </is>
      </c>
      <c r="B14" t="n">
        <v>56.61572975372467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2026-07-08T09:39:53Z</dcterms:created>
  <dcterms:modified xsi:type="dcterms:W3CDTF">2026-07-08T09:39:53Z</dcterms:modified>
</cp:coreProperties>
</file>