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JPMorgan Chase &amp; Co. (JPM)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2.707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339.22</v>
      </c>
    </row>
    <row r="7">
      <c r="A7" s="3" t="inlineStr">
        <is>
          <t>Scenario PWEV target</t>
        </is>
      </c>
      <c r="B7" t="n">
        <v>318.407960199005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251.62</v>
      </c>
    </row>
    <row r="12">
      <c r="A12" s="3" t="inlineStr">
        <is>
          <t>MC median</t>
        </is>
      </c>
      <c r="B12" t="n">
        <v>291.6542955768473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279.745</v>
      </c>
      <c r="C3" t="n">
        <v>167.607</v>
      </c>
      <c r="D3" t="n">
        <v>72.595</v>
      </c>
      <c r="E3" t="n">
        <v>72.595</v>
      </c>
      <c r="F3" t="n">
        <v>57.048</v>
      </c>
    </row>
    <row r="4">
      <c r="A4" t="inlineStr">
        <is>
          <t>2024-12-31</t>
        </is>
      </c>
      <c r="B4" t="n">
        <v>270.789</v>
      </c>
      <c r="C4" t="n">
        <v>158.785</v>
      </c>
      <c r="D4" t="n">
        <v>75.081</v>
      </c>
      <c r="E4" t="n">
        <v>75.081</v>
      </c>
      <c r="F4" t="n">
        <v>58.471</v>
      </c>
    </row>
    <row r="5">
      <c r="A5" t="inlineStr">
        <is>
          <t>2023-12-31</t>
        </is>
      </c>
      <c r="B5" t="n">
        <v>236.273</v>
      </c>
      <c r="C5" t="n">
        <v>145.67</v>
      </c>
      <c r="D5" t="n">
        <v>61.612</v>
      </c>
      <c r="E5" t="n">
        <v>61.612</v>
      </c>
      <c r="F5" t="n">
        <v>49.552</v>
      </c>
    </row>
    <row r="6">
      <c r="A6" t="inlineStr">
        <is>
          <t>2022-12-31</t>
        </is>
      </c>
      <c r="B6" t="n">
        <v>153.824</v>
      </c>
      <c r="C6" t="n">
        <v>121.392</v>
      </c>
      <c r="D6" t="n">
        <v>46.166</v>
      </c>
      <c r="E6" t="n">
        <v>46.166</v>
      </c>
      <c r="F6" t="n">
        <v>37.676</v>
      </c>
    </row>
    <row r="7">
      <c r="A7" t="inlineStr">
        <is>
          <t>2021-12-31</t>
        </is>
      </c>
      <c r="B7" t="n">
        <v>127.238</v>
      </c>
      <c r="C7" t="n">
        <v>130.905</v>
      </c>
      <c r="D7" t="n">
        <v>59.562</v>
      </c>
      <c r="E7" t="n">
        <v>59.562</v>
      </c>
      <c r="F7" t="n">
        <v>48.334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100.867</v>
      </c>
      <c r="C11" t="n">
        <v>0</v>
      </c>
      <c r="D11" t="n">
        <v>100.867</v>
      </c>
      <c r="E11" t="n">
        <v>34.591</v>
      </c>
    </row>
    <row r="12">
      <c r="A12" t="inlineStr">
        <is>
          <t>2024-12-31</t>
        </is>
      </c>
      <c r="B12" t="n">
        <v>-42.012</v>
      </c>
      <c r="C12" t="n">
        <v>0</v>
      </c>
      <c r="D12" t="n">
        <v>-42.012</v>
      </c>
      <c r="E12" t="n">
        <v>28.68</v>
      </c>
    </row>
    <row r="13">
      <c r="A13" t="inlineStr">
        <is>
          <t>2023-12-31</t>
        </is>
      </c>
      <c r="B13" t="n">
        <v>12.974</v>
      </c>
      <c r="C13" t="n">
        <v>1.291</v>
      </c>
      <c r="D13" t="n">
        <v>11.683</v>
      </c>
      <c r="E13" t="n">
        <v>9.824</v>
      </c>
    </row>
    <row r="14">
      <c r="A14" t="inlineStr">
        <is>
          <t>2022-12-31</t>
        </is>
      </c>
      <c r="B14" t="n">
        <v>107.119</v>
      </c>
      <c r="C14" t="n">
        <v>0</v>
      </c>
      <c r="D14" t="n">
        <v>107.119</v>
      </c>
      <c r="E14" t="n">
        <v>10.596</v>
      </c>
    </row>
    <row r="15">
      <c r="A15" t="inlineStr">
        <is>
          <t>2021-12-31</t>
        </is>
      </c>
      <c r="B15" t="n">
        <v>78.084</v>
      </c>
      <c r="C15" t="n">
        <v>0</v>
      </c>
      <c r="D15" t="n">
        <v>78.084</v>
      </c>
      <c r="E15" t="n">
        <v>20.983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BAC</t>
        </is>
      </c>
      <c r="B3" t="n">
        <v>12</v>
      </c>
      <c r="C3" t="n">
        <v>0.05</v>
      </c>
      <c r="D3" t="n">
        <v>0.33</v>
      </c>
      <c r="E3" t="inlineStr">
        <is>
          <t>direct</t>
        </is>
      </c>
      <c r="F3" t="n">
        <v>1</v>
      </c>
    </row>
    <row r="4">
      <c r="A4" t="inlineStr">
        <is>
          <t>WFC</t>
        </is>
      </c>
      <c r="B4" t="n">
        <v>11</v>
      </c>
      <c r="C4" t="n">
        <v>0.04</v>
      </c>
      <c r="D4" t="n">
        <v>0.31</v>
      </c>
      <c r="E4" t="inlineStr">
        <is>
          <t>segment</t>
        </is>
      </c>
      <c r="F4" t="n">
        <v>0.5</v>
      </c>
    </row>
    <row r="5">
      <c r="A5" t="inlineStr">
        <is>
          <t>C</t>
        </is>
      </c>
      <c r="B5" t="n">
        <v>9</v>
      </c>
      <c r="C5" t="n">
        <v>0.03</v>
      </c>
      <c r="D5" t="n">
        <v>0.2</v>
      </c>
      <c r="E5" t="inlineStr">
        <is>
          <t>segment</t>
        </is>
      </c>
      <c r="F5" t="n">
        <v>0.5</v>
      </c>
    </row>
    <row r="6">
      <c r="A6" t="inlineStr">
        <is>
          <t>GS</t>
        </is>
      </c>
      <c r="B6" t="n">
        <v>13</v>
      </c>
      <c r="C6" t="n">
        <v>0.08</v>
      </c>
      <c r="D6" t="n">
        <v>0.28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Credit Crisis (Structural)</t>
        </is>
      </c>
      <c r="B3" t="n">
        <v>0.15</v>
      </c>
      <c r="C3" t="n">
        <v>13.663</v>
      </c>
      <c r="D3" t="n">
        <v>11.4</v>
      </c>
      <c r="E3">
        <f>C3*D3</f>
        <v/>
      </c>
      <c r="F3">
        <f>E3/339.22-1</f>
        <v/>
      </c>
    </row>
    <row r="4">
      <c r="A4" t="inlineStr">
        <is>
          <t>Recession</t>
        </is>
      </c>
      <c r="B4" t="n">
        <v>0.2</v>
      </c>
      <c r="C4" t="n">
        <v>17.302</v>
      </c>
      <c r="D4" t="n">
        <v>12.9</v>
      </c>
      <c r="E4">
        <f>C4*D4</f>
        <v/>
      </c>
      <c r="F4">
        <f>E4/339.22-1</f>
        <v/>
      </c>
    </row>
    <row r="5">
      <c r="A5" t="inlineStr">
        <is>
          <t>Base</t>
        </is>
      </c>
      <c r="B5" t="n">
        <v>0.35</v>
      </c>
      <c r="C5" t="n">
        <v>21.317</v>
      </c>
      <c r="D5" t="n">
        <v>15</v>
      </c>
      <c r="E5">
        <f>C5*D5</f>
        <v/>
      </c>
      <c r="F5">
        <f>E5/339.22-1</f>
        <v/>
      </c>
    </row>
    <row r="6">
      <c r="A6" t="inlineStr">
        <is>
          <t>Bull (Rate Cut Boom)</t>
        </is>
      </c>
      <c r="B6" t="n">
        <v>0.2</v>
      </c>
      <c r="C6" t="n">
        <v>23.482</v>
      </c>
      <c r="D6" t="n">
        <v>15.3</v>
      </c>
      <c r="E6">
        <f>C6*D6</f>
        <v/>
      </c>
      <c r="F6">
        <f>E6/339.22-1</f>
        <v/>
      </c>
    </row>
    <row r="7">
      <c r="A7" t="inlineStr">
        <is>
          <t>Fortress Balance Premium</t>
        </is>
      </c>
      <c r="B7" t="n">
        <v>0.1</v>
      </c>
      <c r="C7" t="n">
        <v>23.716</v>
      </c>
      <c r="D7" t="n">
        <v>17.3</v>
      </c>
      <c r="E7">
        <f>C7*D7</f>
        <v/>
      </c>
      <c r="F7">
        <f>E7/339.22-1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291.6542955768473</v>
      </c>
    </row>
    <row r="5">
      <c r="A5" t="inlineStr">
        <is>
          <t>P10</t>
        </is>
      </c>
      <c r="B5" t="n">
        <v>183.7141151788221</v>
      </c>
    </row>
    <row r="6">
      <c r="A6" t="inlineStr">
        <is>
          <t>P90</t>
        </is>
      </c>
      <c r="B6" t="n">
        <v>432.0208332599302</v>
      </c>
    </row>
    <row r="7">
      <c r="A7" t="inlineStr">
        <is>
          <t>P(&gt; current) %</t>
        </is>
      </c>
      <c r="B7" t="n">
        <v>31.53</v>
      </c>
    </row>
    <row r="8">
      <c r="A8" t="inlineStr">
        <is>
          <t>P(&gt; target) %</t>
        </is>
      </c>
      <c r="B8" t="n">
        <v>39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4.838000966458556</v>
      </c>
    </row>
    <row r="13">
      <c r="A13" t="inlineStr">
        <is>
          <t>Gross Margin</t>
        </is>
      </c>
      <c r="B13" t="n">
        <v>13.35933952846327</v>
      </c>
    </row>
    <row r="14">
      <c r="A14" t="inlineStr">
        <is>
          <t>P/E Multiple</t>
        </is>
      </c>
      <c r="B14" t="n">
        <v>81.80265950507817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2026-07-08T09:39:50Z</dcterms:created>
  <dcterms:modified xsi:type="dcterms:W3CDTF">2026-07-08T09:39:50Z</dcterms:modified>
</cp:coreProperties>
</file>