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Iron Mountain Incorporated (IRM)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115.75</v>
      </c>
    </row>
    <row r="7">
      <c r="A7" s="3" t="inlineStr">
        <is>
          <t>Scenario PWEV target</t>
        </is>
      </c>
      <c r="B7" t="n">
        <v>98.56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77.59840000000001</v>
      </c>
    </row>
    <row r="12">
      <c r="A12" s="3" t="inlineStr">
        <is>
          <t>MC median</t>
        </is>
      </c>
      <c r="B12" t="n">
        <v>91.01836048301887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6.902</v>
      </c>
      <c r="C3" t="n">
        <v>1.773</v>
      </c>
      <c r="D3" t="n">
        <v>1.406</v>
      </c>
      <c r="E3" t="n">
        <v>1.059</v>
      </c>
      <c r="F3" t="n">
        <v>0.145</v>
      </c>
    </row>
    <row r="4">
      <c r="A4" t="inlineStr">
        <is>
          <t>2024-12-31</t>
        </is>
      </c>
      <c r="B4" t="n">
        <v>6.15</v>
      </c>
      <c r="C4" t="n">
        <v>3.453</v>
      </c>
      <c r="D4" t="n">
        <v>1.01</v>
      </c>
      <c r="E4" t="n">
        <v>0.981</v>
      </c>
      <c r="F4" t="n">
        <v>0.18</v>
      </c>
    </row>
    <row r="5">
      <c r="A5" t="inlineStr">
        <is>
          <t>2023-12-31</t>
        </is>
      </c>
      <c r="B5" t="n">
        <v>5.48</v>
      </c>
      <c r="C5" t="n">
        <v>3.122</v>
      </c>
      <c r="D5" t="n">
        <v>0.922</v>
      </c>
      <c r="E5" t="n">
        <v>0.826</v>
      </c>
      <c r="F5" t="n">
        <v>0.184</v>
      </c>
    </row>
    <row r="6">
      <c r="A6" t="inlineStr">
        <is>
          <t>2022-12-31</t>
        </is>
      </c>
      <c r="B6" t="n">
        <v>5.104</v>
      </c>
      <c r="C6" t="n">
        <v>2.914</v>
      </c>
      <c r="D6" t="n">
        <v>1.05</v>
      </c>
      <c r="E6" t="n">
        <v>1.128</v>
      </c>
      <c r="F6" t="n">
        <v>0.5570000000000001</v>
      </c>
    </row>
    <row r="7">
      <c r="A7" t="inlineStr">
        <is>
          <t>2021-12-31</t>
        </is>
      </c>
      <c r="B7" t="n">
        <v>4.492</v>
      </c>
      <c r="C7" t="n">
        <v>2.604</v>
      </c>
      <c r="D7" t="n">
        <v>0.854</v>
      </c>
      <c r="E7" t="n">
        <v>1.054</v>
      </c>
      <c r="F7" t="n">
        <v>0.45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1.34</v>
      </c>
      <c r="C11" t="n">
        <v>2.272</v>
      </c>
      <c r="D11" t="n">
        <v>-0.9320000000000001</v>
      </c>
      <c r="E11" t="n">
        <v>0.037</v>
      </c>
    </row>
    <row r="12">
      <c r="A12" t="inlineStr">
        <is>
          <t>2024-12-31</t>
        </is>
      </c>
      <c r="B12" t="n">
        <v>1.197</v>
      </c>
      <c r="C12" t="n">
        <v>1.854</v>
      </c>
      <c r="D12" t="n">
        <v>-0.657</v>
      </c>
      <c r="E12" t="n">
        <v>0.012</v>
      </c>
    </row>
    <row r="13">
      <c r="A13" t="inlineStr">
        <is>
          <t>2023-12-31</t>
        </is>
      </c>
      <c r="B13" t="n">
        <v>1.114</v>
      </c>
      <c r="C13" t="n">
        <v>1.345</v>
      </c>
      <c r="D13" t="n">
        <v>-0.232</v>
      </c>
      <c r="E13" t="n">
        <v>0.008999999999999999</v>
      </c>
    </row>
    <row r="14">
      <c r="A14" t="inlineStr">
        <is>
          <t>2022-12-31</t>
        </is>
      </c>
      <c r="B14" t="n">
        <v>0.928</v>
      </c>
      <c r="C14" t="n">
        <v>0.884</v>
      </c>
      <c r="D14" t="n">
        <v>0.044</v>
      </c>
      <c r="E14" t="n">
        <v>0.017</v>
      </c>
    </row>
    <row r="15">
      <c r="A15" t="inlineStr">
        <is>
          <t>2021-12-31</t>
        </is>
      </c>
      <c r="B15" t="n">
        <v>0.759</v>
      </c>
      <c r="C15" t="n">
        <v>0.624</v>
      </c>
      <c r="D15" t="n">
        <v>0.135</v>
      </c>
      <c r="E15" t="n">
        <v>0.052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CBRE</t>
        </is>
      </c>
      <c r="B3" t="n">
        <v>18.32</v>
      </c>
      <c r="C3" t="n">
        <v>0.06</v>
      </c>
      <c r="D3" t="n">
        <v>0.026</v>
      </c>
      <c r="E3" t="inlineStr">
        <is>
          <t>segment</t>
        </is>
      </c>
      <c r="F3" t="n">
        <v>0.5</v>
      </c>
    </row>
    <row r="4">
      <c r="A4" t="inlineStr">
        <is>
          <t>CCI</t>
        </is>
      </c>
      <c r="B4" t="n">
        <v>25.77</v>
      </c>
      <c r="C4" t="n">
        <v>0.08</v>
      </c>
      <c r="D4" t="n">
        <v>0.477</v>
      </c>
      <c r="E4" t="inlineStr">
        <is>
          <t>direct</t>
        </is>
      </c>
      <c r="F4" t="n">
        <v>1</v>
      </c>
    </row>
    <row r="5">
      <c r="A5" t="inlineStr">
        <is>
          <t>EXR</t>
        </is>
      </c>
      <c r="B5" t="n">
        <v>33.67</v>
      </c>
      <c r="C5" t="n">
        <v>0.05</v>
      </c>
      <c r="D5" t="n">
        <v>0.44</v>
      </c>
      <c r="E5" t="inlineStr">
        <is>
          <t>direct</t>
        </is>
      </c>
      <c r="F5" t="n">
        <v>1</v>
      </c>
    </row>
    <row r="6">
      <c r="A6" t="inlineStr">
        <is>
          <t>VICI</t>
        </is>
      </c>
      <c r="B6" t="n">
        <v>9.380000000000001</v>
      </c>
      <c r="C6" t="n">
        <v>0.05</v>
      </c>
      <c r="D6" t="n">
        <v>1.075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C3" t="n">
        <v>2.039</v>
      </c>
      <c r="D3" t="n">
        <v>22.5</v>
      </c>
      <c r="E3">
        <f>C3*D3</f>
        <v/>
      </c>
      <c r="F3">
        <f>E3/115.75-1</f>
        <v/>
      </c>
    </row>
    <row r="4">
      <c r="A4" t="inlineStr">
        <is>
          <t>Cyclical Occupancy / RevPAR Decline</t>
        </is>
      </c>
      <c r="B4" t="n">
        <v>0.17</v>
      </c>
      <c r="C4" t="n">
        <v>2.708</v>
      </c>
      <c r="D4" t="n">
        <v>28</v>
      </c>
      <c r="E4">
        <f>C4*D4</f>
        <v/>
      </c>
      <c r="F4">
        <f>E4/115.75-1</f>
        <v/>
      </c>
    </row>
    <row r="5">
      <c r="A5" t="inlineStr">
        <is>
          <t>Base — Stabilization + FFO</t>
        </is>
      </c>
      <c r="B5" t="n">
        <v>0.35</v>
      </c>
      <c r="C5" t="n">
        <v>3.331</v>
      </c>
      <c r="D5" t="n">
        <v>31</v>
      </c>
      <c r="E5">
        <f>C5*D5</f>
        <v/>
      </c>
      <c r="F5">
        <f>E5/115.75-1</f>
        <v/>
      </c>
    </row>
    <row r="6">
      <c r="A6" t="inlineStr">
        <is>
          <t>Growth — Recovery / Conversion / Pricing</t>
        </is>
      </c>
      <c r="B6" t="n">
        <v>0.2</v>
      </c>
      <c r="C6" t="n">
        <v>3.797</v>
      </c>
      <c r="D6" t="n">
        <v>35</v>
      </c>
      <c r="E6">
        <f>C6*D6</f>
        <v/>
      </c>
      <c r="F6">
        <f>E6/115.75-1</f>
        <v/>
      </c>
    </row>
    <row r="7">
      <c r="A7" t="inlineStr">
        <is>
          <t>Bull — Re-Rate</t>
        </is>
      </c>
      <c r="B7" t="n">
        <v>0.08</v>
      </c>
      <c r="C7" t="n">
        <v>4.194</v>
      </c>
      <c r="D7" t="n">
        <v>39</v>
      </c>
      <c r="E7">
        <f>C7*D7</f>
        <v/>
      </c>
      <c r="F7">
        <f>E7/115.75-1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91.01836048301887</v>
      </c>
    </row>
    <row r="5">
      <c r="A5" t="inlineStr">
        <is>
          <t>P10</t>
        </is>
      </c>
      <c r="B5" t="n">
        <v>43.62358862249474</v>
      </c>
    </row>
    <row r="6">
      <c r="A6" t="inlineStr">
        <is>
          <t>P90</t>
        </is>
      </c>
      <c r="B6" t="n">
        <v>166.2114184015</v>
      </c>
    </row>
    <row r="7">
      <c r="A7" t="inlineStr">
        <is>
          <t>P(&gt; current) %</t>
        </is>
      </c>
      <c r="B7" t="n">
        <v>31.81</v>
      </c>
    </row>
    <row r="8">
      <c r="A8" t="inlineStr">
        <is>
          <t>P(&gt; target) %</t>
        </is>
      </c>
      <c r="B8" t="n">
        <v>44.34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5.664689085990476</v>
      </c>
    </row>
    <row r="13">
      <c r="A13" t="inlineStr">
        <is>
          <t>Gross Margin</t>
        </is>
      </c>
      <c r="B13" t="n">
        <v>45.88684684362463</v>
      </c>
    </row>
    <row r="14">
      <c r="A14" t="inlineStr">
        <is>
          <t>P/E Multiple</t>
        </is>
      </c>
      <c r="B14" t="n">
        <v>48.4484640703849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2026-07-08T09:39:47Z</dcterms:created>
  <dcterms:modified xsi:type="dcterms:W3CDTF">2026-07-08T09:39:47Z</dcterms:modified>
</cp:coreProperties>
</file>