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Invitation Homes Inc (INVH)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0.592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30.2</v>
      </c>
    </row>
    <row r="7">
      <c r="A7" s="3" t="inlineStr">
        <is>
          <t>Scenario PWEV target</t>
        </is>
      </c>
      <c r="B7" t="n">
        <v>29.51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69.40525</v>
      </c>
    </row>
    <row r="12">
      <c r="A12" s="3" t="inlineStr">
        <is>
          <t>MC median</t>
        </is>
      </c>
      <c r="B12" t="n">
        <v>26.80930441773909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2.729</v>
      </c>
      <c r="C3" t="n">
        <v>0.101</v>
      </c>
      <c r="D3" t="n">
        <v>0.741</v>
      </c>
      <c r="E3" t="n">
        <v>0.725</v>
      </c>
      <c r="F3" t="n">
        <v>0.588</v>
      </c>
    </row>
    <row r="4">
      <c r="A4" t="inlineStr">
        <is>
          <t>2024-12-31</t>
        </is>
      </c>
      <c r="B4" t="n">
        <v>2.619</v>
      </c>
      <c r="C4" t="n">
        <v>1.546</v>
      </c>
      <c r="D4" t="n">
        <v>0.741</v>
      </c>
      <c r="E4" t="n">
        <v>0.821</v>
      </c>
      <c r="F4" t="n">
        <v>0.454</v>
      </c>
    </row>
    <row r="5">
      <c r="A5" t="inlineStr">
        <is>
          <t>2023-12-31</t>
        </is>
      </c>
      <c r="B5" t="n">
        <v>2.432</v>
      </c>
      <c r="C5" t="n">
        <v>1.456</v>
      </c>
      <c r="D5" t="n">
        <v>0.7</v>
      </c>
      <c r="E5" t="n">
        <v>0.854</v>
      </c>
      <c r="F5" t="n">
        <v>0.519</v>
      </c>
    </row>
    <row r="6">
      <c r="A6" t="inlineStr">
        <is>
          <t>2022-12-31</t>
        </is>
      </c>
      <c r="B6" t="n">
        <v>2.238</v>
      </c>
      <c r="C6" t="n">
        <v>1.364</v>
      </c>
      <c r="D6" t="n">
        <v>0.652</v>
      </c>
      <c r="E6" t="n">
        <v>0.6889999999999999</v>
      </c>
      <c r="F6" t="n">
        <v>0.383</v>
      </c>
    </row>
    <row r="7">
      <c r="A7" t="inlineStr">
        <is>
          <t>2021-12-31</t>
        </is>
      </c>
      <c r="B7" t="n">
        <v>1.997</v>
      </c>
      <c r="C7" t="n">
        <v>1.219</v>
      </c>
      <c r="D7" t="n">
        <v>0.551</v>
      </c>
      <c r="E7" t="n">
        <v>0.585</v>
      </c>
      <c r="F7" t="n">
        <v>0.261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1.206</v>
      </c>
      <c r="C11" t="n">
        <v>0.243</v>
      </c>
      <c r="D11" t="n">
        <v>0.963</v>
      </c>
      <c r="E11" t="n">
        <v>0.053</v>
      </c>
    </row>
    <row r="12">
      <c r="A12" t="inlineStr">
        <is>
          <t>2024-12-31</t>
        </is>
      </c>
      <c r="B12" t="n">
        <v>1.082</v>
      </c>
      <c r="C12" t="n">
        <v>0.219</v>
      </c>
      <c r="D12" t="n">
        <v>0.862</v>
      </c>
      <c r="E12" t="n">
        <v>0.011</v>
      </c>
    </row>
    <row r="13">
      <c r="A13" t="inlineStr">
        <is>
          <t>2023-12-31</t>
        </is>
      </c>
      <c r="B13" t="n">
        <v>1.107</v>
      </c>
      <c r="C13" t="n">
        <v>0.221</v>
      </c>
      <c r="D13" t="n">
        <v>0.886</v>
      </c>
      <c r="E13" t="n">
        <v>0.008</v>
      </c>
    </row>
    <row r="14">
      <c r="A14" t="inlineStr">
        <is>
          <t>2022-12-31</t>
        </is>
      </c>
      <c r="B14" t="n">
        <v>1.024</v>
      </c>
      <c r="C14" t="n">
        <v>0.208</v>
      </c>
      <c r="D14" t="n">
        <v>0.8159999999999999</v>
      </c>
      <c r="E14" t="n">
        <v>0.096</v>
      </c>
    </row>
    <row r="15">
      <c r="A15" t="inlineStr">
        <is>
          <t>2021-12-31</t>
        </is>
      </c>
      <c r="B15" t="n">
        <v>0.908</v>
      </c>
      <c r="C15" t="n">
        <v>0.163</v>
      </c>
      <c r="D15" t="n">
        <v>0.745</v>
      </c>
      <c r="E15" t="n">
        <v>2.338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HST</t>
        </is>
      </c>
      <c r="B3" t="n">
        <v>27.25</v>
      </c>
      <c r="C3" t="n">
        <v>0.03</v>
      </c>
      <c r="D3" t="n">
        <v>0.192</v>
      </c>
      <c r="E3" t="inlineStr">
        <is>
          <t>broad</t>
        </is>
      </c>
      <c r="F3" t="n">
        <v>0.25</v>
      </c>
    </row>
    <row r="4">
      <c r="A4" t="inlineStr">
        <is>
          <t>MAA</t>
        </is>
      </c>
      <c r="B4" t="n">
        <v>33.9</v>
      </c>
      <c r="C4" t="n">
        <v>0.05</v>
      </c>
      <c r="D4" t="n">
        <v>0.266</v>
      </c>
      <c r="E4" t="inlineStr">
        <is>
          <t>broad</t>
        </is>
      </c>
      <c r="F4" t="n">
        <v>0.25</v>
      </c>
    </row>
    <row r="5">
      <c r="A5" t="inlineStr">
        <is>
          <t>ESS</t>
        </is>
      </c>
      <c r="B5" t="n">
        <v>51.02</v>
      </c>
      <c r="C5" t="n">
        <v>0.05</v>
      </c>
      <c r="D5" t="n">
        <v>0.352</v>
      </c>
      <c r="E5" t="inlineStr">
        <is>
          <t>broad</t>
        </is>
      </c>
      <c r="F5" t="n">
        <v>0.25</v>
      </c>
    </row>
    <row r="6">
      <c r="A6" t="inlineStr">
        <is>
          <t>SBAC</t>
        </is>
      </c>
      <c r="B6" t="n">
        <v>20.62</v>
      </c>
      <c r="C6" t="n">
        <v>0.08</v>
      </c>
      <c r="D6" t="n">
        <v>0.524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30.7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1.91</v>
      </c>
      <c r="D3" t="n">
        <v>7.4</v>
      </c>
      <c r="E3">
        <f>C3*D3</f>
        <v/>
      </c>
      <c r="F3">
        <f>E3/30.2-1</f>
        <v/>
      </c>
    </row>
    <row r="4">
      <c r="A4" t="inlineStr">
        <is>
          <t>Recession / Occupancy &amp; SS-NOI Decline</t>
        </is>
      </c>
      <c r="B4" t="n">
        <v>0.17</v>
      </c>
      <c r="C4" t="n">
        <v>2.129</v>
      </c>
      <c r="D4" t="n">
        <v>11.2</v>
      </c>
      <c r="E4">
        <f>C4*D4</f>
        <v/>
      </c>
      <c r="F4">
        <f>E4/30.2-1</f>
        <v/>
      </c>
    </row>
    <row r="5">
      <c r="A5" t="inlineStr">
        <is>
          <t>Base — FFO Growth + Stable Cap Rates</t>
        </is>
      </c>
      <c r="B5" t="n">
        <v>0.35</v>
      </c>
      <c r="C5" t="n">
        <v>2.385</v>
      </c>
      <c r="D5" t="n">
        <v>13</v>
      </c>
      <c r="E5">
        <f>C5*D5</f>
        <v/>
      </c>
      <c r="F5">
        <f>E5/30.2-1</f>
        <v/>
      </c>
    </row>
    <row r="6">
      <c r="A6" t="inlineStr">
        <is>
          <t>Growth — Same-Store NOI + External Growth</t>
        </is>
      </c>
      <c r="B6" t="n">
        <v>0.2</v>
      </c>
      <c r="C6" t="n">
        <v>2.54</v>
      </c>
      <c r="D6" t="n">
        <v>15</v>
      </c>
      <c r="E6">
        <f>C6*D6</f>
        <v/>
      </c>
      <c r="F6">
        <f>E6/30.2-1</f>
        <v/>
      </c>
    </row>
    <row r="7">
      <c r="A7" t="inlineStr">
        <is>
          <t>Bull — Cap-Rate Compression / Re-Rate</t>
        </is>
      </c>
      <c r="B7" t="n">
        <v>0.08</v>
      </c>
      <c r="C7" t="n">
        <v>2.631</v>
      </c>
      <c r="D7" t="n">
        <v>17</v>
      </c>
      <c r="E7">
        <f>C7*D7</f>
        <v/>
      </c>
      <c r="F7">
        <f>E7/30.2-1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26.80930441773909</v>
      </c>
    </row>
    <row r="5">
      <c r="A5" t="inlineStr">
        <is>
          <t>P10</t>
        </is>
      </c>
      <c r="B5" t="n">
        <v>17.19721186004574</v>
      </c>
    </row>
    <row r="6">
      <c r="A6" t="inlineStr">
        <is>
          <t>P90</t>
        </is>
      </c>
      <c r="B6" t="n">
        <v>38.24995128812811</v>
      </c>
    </row>
    <row r="7">
      <c r="A7" t="inlineStr">
        <is>
          <t>P(&gt; current) %</t>
        </is>
      </c>
      <c r="B7" t="n">
        <v>34.66</v>
      </c>
    </row>
    <row r="8">
      <c r="A8" t="inlineStr">
        <is>
          <t>P(&gt; target) %</t>
        </is>
      </c>
      <c r="B8" t="n">
        <v>37.24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4.729516884136125</v>
      </c>
    </row>
    <row r="13">
      <c r="A13" t="inlineStr">
        <is>
          <t>Gross Margin</t>
        </is>
      </c>
      <c r="B13" t="n">
        <v>11.1753189148705</v>
      </c>
    </row>
    <row r="14">
      <c r="A14" t="inlineStr">
        <is>
          <t>P/E Multiple</t>
        </is>
      </c>
      <c r="B14" t="n">
        <v>84.09516420099338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2026-07-08T09:39:45Z</dcterms:created>
  <dcterms:modified xsi:type="dcterms:W3CDTF">2026-07-08T09:39:45Z</dcterms:modified>
</cp:coreProperties>
</file>