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Hershey Co (HSY)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-4.48</v>
      </c>
    </row>
    <row r="10">
      <c r="A10" t="inlineStr">
        <is>
          <t>Diluted shares (B)</t>
        </is>
      </c>
      <c r="B10" s="4" t="n">
        <v>0.204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0.175</v>
      </c>
      <c r="C14" s="4" t="n">
        <v>0.179</v>
      </c>
      <c r="D14" s="4" t="n">
        <v>0.185</v>
      </c>
      <c r="E14" s="4" t="n">
        <v>0.185</v>
      </c>
      <c r="F14" s="4" t="n">
        <v>0.185</v>
      </c>
    </row>
    <row r="15">
      <c r="A15" t="inlineStr">
        <is>
          <t>D&amp;A $B</t>
        </is>
      </c>
      <c r="B15" s="4" t="n">
        <v>0.5292</v>
      </c>
      <c r="C15" s="4" t="n">
        <v>0.5325</v>
      </c>
      <c r="D15" s="4" t="n">
        <v>0.5382</v>
      </c>
      <c r="E15" s="4" t="n">
        <v>0.5462</v>
      </c>
      <c r="F15" s="4" t="n">
        <v>0.5565</v>
      </c>
    </row>
    <row r="16">
      <c r="A16" t="inlineStr">
        <is>
          <t>Capex $B</t>
        </is>
      </c>
      <c r="B16" s="4" t="n">
        <v>0.535</v>
      </c>
      <c r="C16" s="4" t="n">
        <v>0.548</v>
      </c>
      <c r="D16" s="4" t="n">
        <v>0.5620000000000001</v>
      </c>
      <c r="E16" s="4" t="n">
        <v>0.576</v>
      </c>
      <c r="F16" s="4" t="n">
        <v>0.59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48</v>
      </c>
      <c r="C3" t="n">
        <v>1</v>
      </c>
    </row>
    <row r="4">
      <c r="A4" t="inlineStr">
        <is>
          <t>Revenue CAGR ±3pp</t>
        </is>
      </c>
      <c r="B4" t="n">
        <v>39</v>
      </c>
      <c r="C4" t="n">
        <v>2</v>
      </c>
    </row>
    <row r="5">
      <c r="A5" t="inlineStr">
        <is>
          <t>Terminal × ±15%</t>
        </is>
      </c>
      <c r="B5" t="n">
        <v>33</v>
      </c>
      <c r="C5" t="n">
        <v>3</v>
      </c>
    </row>
    <row r="6">
      <c r="A6" t="inlineStr">
        <is>
          <t>Capex intensity ±15%</t>
        </is>
      </c>
      <c r="B6" t="n">
        <v>14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175.95</v>
      </c>
    </row>
    <row r="7">
      <c r="A7" s="3" t="inlineStr">
        <is>
          <t>Scenario PWEV target</t>
        </is>
      </c>
      <c r="B7" t="n">
        <v>174.09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100.18465</v>
      </c>
    </row>
    <row r="12">
      <c r="A12" s="3" t="inlineStr">
        <is>
          <t>MC median</t>
        </is>
      </c>
      <c r="B12" t="n">
        <v>159.968508320154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11.693</v>
      </c>
      <c r="C3" t="n">
        <v>3.89</v>
      </c>
      <c r="D3" t="n">
        <v>1.417</v>
      </c>
      <c r="E3" t="n">
        <v>1.449</v>
      </c>
      <c r="F3" t="n">
        <v>0.883</v>
      </c>
    </row>
    <row r="4">
      <c r="A4" t="inlineStr">
        <is>
          <t>2024-12-31</t>
        </is>
      </c>
      <c r="B4" t="n">
        <v>11.202</v>
      </c>
      <c r="C4" t="n">
        <v>5.301</v>
      </c>
      <c r="D4" t="n">
        <v>2.898</v>
      </c>
      <c r="E4" t="n">
        <v>2.648</v>
      </c>
      <c r="F4" t="n">
        <v>2.221</v>
      </c>
    </row>
    <row r="5">
      <c r="A5" t="inlineStr">
        <is>
          <t>2023-12-31</t>
        </is>
      </c>
      <c r="B5" t="n">
        <v>11.165</v>
      </c>
      <c r="C5" t="n">
        <v>4.998</v>
      </c>
      <c r="D5" t="n">
        <v>2.561</v>
      </c>
      <c r="E5" t="n">
        <v>2.333</v>
      </c>
      <c r="F5" t="n">
        <v>1.862</v>
      </c>
    </row>
    <row r="6">
      <c r="A6" t="inlineStr">
        <is>
          <t>2022-12-31</t>
        </is>
      </c>
      <c r="B6" t="n">
        <v>10.419</v>
      </c>
      <c r="C6" t="n">
        <v>4.499</v>
      </c>
      <c r="D6" t="n">
        <v>2.261</v>
      </c>
      <c r="E6" t="n">
        <v>2.057</v>
      </c>
      <c r="F6" t="n">
        <v>1.645</v>
      </c>
    </row>
    <row r="7">
      <c r="A7" t="inlineStr">
        <is>
          <t>2021-12-31</t>
        </is>
      </c>
      <c r="B7" t="n">
        <v>8.971</v>
      </c>
      <c r="C7" t="n">
        <v>4.049</v>
      </c>
      <c r="D7" t="n">
        <v>2.044</v>
      </c>
      <c r="E7" t="n">
        <v>1.927</v>
      </c>
      <c r="F7" t="n">
        <v>1.478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2.277</v>
      </c>
      <c r="C11" t="n">
        <v>0.528</v>
      </c>
      <c r="D11" t="n">
        <v>1.749</v>
      </c>
      <c r="E11" t="n">
        <v>0.021</v>
      </c>
    </row>
    <row r="12">
      <c r="A12" t="inlineStr">
        <is>
          <t>2024-12-31</t>
        </is>
      </c>
      <c r="B12" t="n">
        <v>2.532</v>
      </c>
      <c r="C12" t="n">
        <v>0.606</v>
      </c>
      <c r="D12" t="n">
        <v>1.926</v>
      </c>
      <c r="E12" t="n">
        <v>0.494</v>
      </c>
    </row>
    <row r="13">
      <c r="A13" t="inlineStr">
        <is>
          <t>2023-12-31</t>
        </is>
      </c>
      <c r="B13" t="n">
        <v>2.323</v>
      </c>
      <c r="C13" t="n">
        <v>0.771</v>
      </c>
      <c r="D13" t="n">
        <v>1.552</v>
      </c>
      <c r="E13" t="n">
        <v>0.265</v>
      </c>
    </row>
    <row r="14">
      <c r="A14" t="inlineStr">
        <is>
          <t>2022-12-31</t>
        </is>
      </c>
      <c r="B14" t="n">
        <v>2.328</v>
      </c>
      <c r="C14" t="n">
        <v>0.519</v>
      </c>
      <c r="D14" t="n">
        <v>1.808</v>
      </c>
      <c r="E14" t="n">
        <v>0.389</v>
      </c>
    </row>
    <row r="15">
      <c r="A15" t="inlineStr">
        <is>
          <t>2021-12-31</t>
        </is>
      </c>
      <c r="B15" t="n">
        <v>2.083</v>
      </c>
      <c r="C15" t="n">
        <v>0.496</v>
      </c>
      <c r="D15" t="n">
        <v>1.587</v>
      </c>
      <c r="E15" t="n">
        <v>0.458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123.58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MDLZ</t>
        </is>
      </c>
      <c r="B3" t="n">
        <v>20.2</v>
      </c>
      <c r="C3" t="n">
        <v>0.02</v>
      </c>
      <c r="D3" t="n">
        <v>0.093</v>
      </c>
      <c r="E3" t="inlineStr">
        <is>
          <t>direct</t>
        </is>
      </c>
      <c r="F3" t="n">
        <v>1</v>
      </c>
    </row>
    <row r="4">
      <c r="A4" t="inlineStr">
        <is>
          <t>KHC</t>
        </is>
      </c>
      <c r="B4" t="n">
        <v>11.25</v>
      </c>
      <c r="C4" t="n">
        <v>0.02</v>
      </c>
      <c r="D4" t="n">
        <v>0.207</v>
      </c>
      <c r="E4" t="inlineStr">
        <is>
          <t>segment</t>
        </is>
      </c>
      <c r="F4" t="n">
        <v>0.5</v>
      </c>
    </row>
    <row r="5">
      <c r="A5" t="inlineStr">
        <is>
          <t>TSN</t>
        </is>
      </c>
      <c r="B5" t="n">
        <v>12.92</v>
      </c>
      <c r="C5" t="n">
        <v>0.02</v>
      </c>
      <c r="D5" t="n">
        <v>0.036</v>
      </c>
      <c r="E5" t="inlineStr">
        <is>
          <t>segment</t>
        </is>
      </c>
      <c r="F5" t="n">
        <v>0.5</v>
      </c>
    </row>
    <row r="6">
      <c r="A6" t="inlineStr">
        <is>
          <t>GIS</t>
        </is>
      </c>
      <c r="B6" t="n">
        <v>10.85</v>
      </c>
      <c r="C6" t="n">
        <v>0.02</v>
      </c>
      <c r="D6" t="n">
        <v>0.192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5.718</v>
      </c>
      <c r="D3" t="n">
        <v>12.8</v>
      </c>
      <c r="E3">
        <f>C3*D3</f>
        <v/>
      </c>
      <c r="F3">
        <f>E3/175.95-1</f>
        <v/>
      </c>
    </row>
    <row r="4">
      <c r="A4" t="inlineStr">
        <is>
          <t>Volume / Cost Recession</t>
        </is>
      </c>
      <c r="B4" t="n">
        <v>0.18</v>
      </c>
      <c r="C4" t="n">
        <v>7.669</v>
      </c>
      <c r="D4" t="n">
        <v>18.5</v>
      </c>
      <c r="E4">
        <f>C4*D4</f>
        <v/>
      </c>
      <c r="F4">
        <f>E4/175.95-1</f>
        <v/>
      </c>
    </row>
    <row r="5">
      <c r="A5" t="inlineStr">
        <is>
          <t>Base — Price/Mix Offsets Volume</t>
        </is>
      </c>
      <c r="B5" t="n">
        <v>0.32</v>
      </c>
      <c r="C5" t="n">
        <v>8.832000000000001</v>
      </c>
      <c r="D5" t="n">
        <v>21.5</v>
      </c>
      <c r="E5">
        <f>C5*D5</f>
        <v/>
      </c>
      <c r="F5">
        <f>E5/175.95-1</f>
        <v/>
      </c>
    </row>
    <row r="6">
      <c r="A6" t="inlineStr">
        <is>
          <t>Growth — Snacking + Premiumization</t>
        </is>
      </c>
      <c r="B6" t="n">
        <v>0.18</v>
      </c>
      <c r="C6" t="n">
        <v>9.685</v>
      </c>
      <c r="D6" t="n">
        <v>25</v>
      </c>
      <c r="E6">
        <f>C6*D6</f>
        <v/>
      </c>
      <c r="F6">
        <f>E6/175.95-1</f>
        <v/>
      </c>
    </row>
    <row r="7">
      <c r="A7" t="inlineStr">
        <is>
          <t>Bull — Margin Recovery / Re-Rate</t>
        </is>
      </c>
      <c r="B7" t="n">
        <v>0.08</v>
      </c>
      <c r="C7" t="n">
        <v>10.522</v>
      </c>
      <c r="D7" t="n">
        <v>28.5</v>
      </c>
      <c r="E7">
        <f>C7*D7</f>
        <v/>
      </c>
      <c r="F7">
        <f>E7/175.95-1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159.968508320154</v>
      </c>
    </row>
    <row r="5">
      <c r="A5" t="inlineStr">
        <is>
          <t>P10</t>
        </is>
      </c>
      <c r="B5" t="n">
        <v>87.31660831803897</v>
      </c>
    </row>
    <row r="6">
      <c r="A6" t="inlineStr">
        <is>
          <t>P90</t>
        </is>
      </c>
      <c r="B6" t="n">
        <v>266.7059136200939</v>
      </c>
    </row>
    <row r="7">
      <c r="A7" t="inlineStr">
        <is>
          <t>P(&gt; current) %</t>
        </is>
      </c>
      <c r="B7" t="n">
        <v>41.04</v>
      </c>
    </row>
    <row r="8">
      <c r="A8" t="inlineStr">
        <is>
          <t>P(&gt; target) %</t>
        </is>
      </c>
      <c r="B8" t="n">
        <v>41.91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3.859302852304307</v>
      </c>
    </row>
    <row r="13">
      <c r="A13" t="inlineStr">
        <is>
          <t>Gross Margin</t>
        </is>
      </c>
      <c r="B13" t="n">
        <v>41.13663542206637</v>
      </c>
    </row>
    <row r="14">
      <c r="A14" t="inlineStr">
        <is>
          <t>P/E Multiple</t>
        </is>
      </c>
      <c r="B14" t="n">
        <v>55.00406172562931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2026-07-08T09:39:41Z</dcterms:created>
  <dcterms:modified xsi:type="dcterms:W3CDTF">2026-07-08T09:39:41Z</dcterms:modified>
</cp:coreProperties>
</file>