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Hormel Foods Corporation (HRL)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-2.03</v>
      </c>
    </row>
    <row r="10">
      <c r="A10" t="inlineStr">
        <is>
          <t>Diluted shares (B)</t>
        </is>
      </c>
      <c r="B10" s="4" t="n">
        <v>0.553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0.08400000000000001</v>
      </c>
      <c r="C14" s="4" t="n">
        <v>0.08599999999999999</v>
      </c>
      <c r="D14" s="4" t="n">
        <v>0.08799999999999999</v>
      </c>
      <c r="E14" s="4" t="n">
        <v>0.08799999999999999</v>
      </c>
      <c r="F14" s="4" t="n">
        <v>0.08799999999999999</v>
      </c>
    </row>
    <row r="15">
      <c r="A15" t="inlineStr">
        <is>
          <t>D&amp;A $B</t>
        </is>
      </c>
      <c r="B15" s="4" t="n">
        <v>0.3158</v>
      </c>
      <c r="C15" s="4" t="n">
        <v>0.3307</v>
      </c>
      <c r="D15" s="4" t="n">
        <v>0.3555</v>
      </c>
      <c r="E15" s="4" t="n">
        <v>0.3853</v>
      </c>
      <c r="F15" s="4" t="n">
        <v>0.4168</v>
      </c>
    </row>
    <row r="16">
      <c r="A16" t="inlineStr">
        <is>
          <t>Capex $B</t>
        </is>
      </c>
      <c r="B16" s="4" t="n">
        <v>0.34</v>
      </c>
      <c r="C16" s="4" t="n">
        <v>0.4</v>
      </c>
      <c r="D16" s="4" t="n">
        <v>0.46</v>
      </c>
      <c r="E16" s="4" t="n">
        <v>0.49</v>
      </c>
      <c r="F16" s="4" t="n">
        <v>0.5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12.464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15</v>
      </c>
      <c r="C3" t="n">
        <v>1</v>
      </c>
    </row>
    <row r="4">
      <c r="A4" t="inlineStr">
        <is>
          <t>Revenue CAGR ±3pp</t>
        </is>
      </c>
      <c r="B4" t="n">
        <v>6</v>
      </c>
      <c r="C4" t="n">
        <v>2</v>
      </c>
    </row>
    <row r="5">
      <c r="A5" t="inlineStr">
        <is>
          <t>Terminal × ±15%</t>
        </is>
      </c>
      <c r="B5" t="n">
        <v>4</v>
      </c>
      <c r="C5" t="n">
        <v>3</v>
      </c>
    </row>
    <row r="6">
      <c r="A6" t="inlineStr">
        <is>
          <t>Capex intensity ±15%</t>
        </is>
      </c>
      <c r="B6" t="n">
        <v>4</v>
      </c>
      <c r="C6" t="n">
        <v>4</v>
      </c>
    </row>
    <row r="7">
      <c r="A7" t="inlineStr">
        <is>
          <t>WACC ±1pp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24.7</v>
      </c>
    </row>
    <row r="7">
      <c r="A7" s="3" t="inlineStr">
        <is>
          <t>Scenario PWEV target</t>
        </is>
      </c>
      <c r="B7" t="n">
        <v>25.33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24.6744</v>
      </c>
    </row>
    <row r="12">
      <c r="A12" s="3" t="inlineStr">
        <is>
          <t>MC median</t>
        </is>
      </c>
      <c r="B12" t="n">
        <v>22.69080620197273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2025-10-31</t>
        </is>
      </c>
      <c r="B3" t="n">
        <v>12.106</v>
      </c>
      <c r="C3" t="n">
        <v>1.892</v>
      </c>
      <c r="D3" t="n">
        <v>0.719</v>
      </c>
      <c r="E3" t="n">
        <v>0.741</v>
      </c>
      <c r="F3" t="n">
        <v>0.478</v>
      </c>
    </row>
    <row r="4">
      <c r="A4" t="inlineStr">
        <is>
          <t>2024-10-31</t>
        </is>
      </c>
      <c r="B4" t="n">
        <v>11.921</v>
      </c>
      <c r="C4" t="n">
        <v>2.022</v>
      </c>
      <c r="D4" t="n">
        <v>1.068</v>
      </c>
      <c r="E4" t="n">
        <v>1.116</v>
      </c>
      <c r="F4" t="n">
        <v>0.805</v>
      </c>
    </row>
    <row r="5">
      <c r="A5" t="inlineStr">
        <is>
          <t>2023-10-31</t>
        </is>
      </c>
      <c r="B5" t="n">
        <v>12.11</v>
      </c>
      <c r="C5" t="n">
        <v>2</v>
      </c>
      <c r="D5" t="n">
        <v>1.072</v>
      </c>
      <c r="E5" t="n">
        <v>1.087</v>
      </c>
      <c r="F5" t="n">
        <v>0.794</v>
      </c>
    </row>
    <row r="6">
      <c r="A6" t="inlineStr">
        <is>
          <t>2022-10-31</t>
        </is>
      </c>
      <c r="B6" t="n">
        <v>12.459</v>
      </c>
      <c r="C6" t="n">
        <v>2.165</v>
      </c>
      <c r="D6" t="n">
        <v>1.313</v>
      </c>
      <c r="E6" t="n">
        <v>1.341</v>
      </c>
      <c r="F6" t="n">
        <v>1</v>
      </c>
    </row>
    <row r="7">
      <c r="A7" t="inlineStr">
        <is>
          <t>2021-10-31</t>
        </is>
      </c>
      <c r="B7" t="n">
        <v>11.386</v>
      </c>
      <c r="C7" t="n">
        <v>1.928</v>
      </c>
      <c r="D7" t="n">
        <v>1.123</v>
      </c>
      <c r="E7" t="n">
        <v>1.169</v>
      </c>
      <c r="F7" t="n">
        <v>0.909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2025-10-31</t>
        </is>
      </c>
      <c r="B11" t="n">
        <v>0.845</v>
      </c>
      <c r="C11" t="n">
        <v>0.311</v>
      </c>
      <c r="D11" t="n">
        <v>0.534</v>
      </c>
      <c r="E11" t="n">
        <v>0.027</v>
      </c>
    </row>
    <row r="12">
      <c r="A12" t="inlineStr">
        <is>
          <t>2024-10-31</t>
        </is>
      </c>
      <c r="B12" t="n">
        <v>1.267</v>
      </c>
      <c r="C12" t="n">
        <v>0.256</v>
      </c>
      <c r="D12" t="n">
        <v>1.01</v>
      </c>
      <c r="E12" t="n">
        <v>0.041</v>
      </c>
    </row>
    <row r="13">
      <c r="A13" t="inlineStr">
        <is>
          <t>2023-10-31</t>
        </is>
      </c>
      <c r="B13" t="n">
        <v>1.048</v>
      </c>
      <c r="C13" t="n">
        <v>0.27</v>
      </c>
      <c r="D13" t="n">
        <v>0.778</v>
      </c>
      <c r="E13" t="n">
        <v>0.012</v>
      </c>
    </row>
    <row r="14">
      <c r="A14" t="inlineStr">
        <is>
          <t>2022-10-31</t>
        </is>
      </c>
      <c r="B14" t="n">
        <v>1.135</v>
      </c>
      <c r="C14" t="n">
        <v>0.278</v>
      </c>
      <c r="D14" t="n">
        <v>0.857</v>
      </c>
      <c r="E14" t="n">
        <v>0.08</v>
      </c>
    </row>
    <row r="15">
      <c r="A15" t="inlineStr">
        <is>
          <t>2021-10-31</t>
        </is>
      </c>
      <c r="B15" t="n">
        <v>1.002</v>
      </c>
      <c r="C15" t="n">
        <v>0.23</v>
      </c>
      <c r="D15" t="n">
        <v>0.772</v>
      </c>
      <c r="E15" t="n">
        <v>0.02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16.34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MDLZ</t>
        </is>
      </c>
      <c r="B3" t="n">
        <v>20.2</v>
      </c>
      <c r="C3" t="n">
        <v>0.02</v>
      </c>
      <c r="D3" t="n">
        <v>0.093</v>
      </c>
      <c r="E3" t="inlineStr">
        <is>
          <t>direct</t>
        </is>
      </c>
      <c r="F3" t="n">
        <v>1</v>
      </c>
    </row>
    <row r="4">
      <c r="A4" t="inlineStr">
        <is>
          <t>HSY</t>
        </is>
      </c>
      <c r="B4" t="n">
        <v>21.32</v>
      </c>
      <c r="C4" t="n">
        <v>0.02</v>
      </c>
      <c r="D4" t="n">
        <v>0.213</v>
      </c>
      <c r="E4" t="inlineStr">
        <is>
          <t>segment</t>
        </is>
      </c>
      <c r="F4" t="n">
        <v>0.5</v>
      </c>
    </row>
    <row r="5">
      <c r="A5" t="inlineStr">
        <is>
          <t>KHC</t>
        </is>
      </c>
      <c r="B5" t="n">
        <v>11.25</v>
      </c>
      <c r="C5" t="n">
        <v>0.02</v>
      </c>
      <c r="D5" t="n">
        <v>0.207</v>
      </c>
      <c r="E5" t="inlineStr">
        <is>
          <t>segment</t>
        </is>
      </c>
      <c r="F5" t="n">
        <v>0.5</v>
      </c>
    </row>
    <row r="6">
      <c r="A6" t="inlineStr">
        <is>
          <t>TSN</t>
        </is>
      </c>
      <c r="B6" t="n">
        <v>12.92</v>
      </c>
      <c r="C6" t="n">
        <v>0.02</v>
      </c>
      <c r="D6" t="n">
        <v>0.036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16.5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GLP-1 / Private-Label Erosion</t>
        </is>
      </c>
      <c r="B3" t="n">
        <v>0.24</v>
      </c>
      <c r="C3" t="n">
        <v>1.01</v>
      </c>
      <c r="D3" t="n">
        <v>10</v>
      </c>
      <c r="E3">
        <f>C3*D3</f>
        <v/>
      </c>
      <c r="F3">
        <f>E3/24.7-1</f>
        <v/>
      </c>
    </row>
    <row r="4">
      <c r="A4" t="inlineStr">
        <is>
          <t>Volume / Cost Recession</t>
        </is>
      </c>
      <c r="B4" t="n">
        <v>0.18</v>
      </c>
      <c r="C4" t="n">
        <v>1.38</v>
      </c>
      <c r="D4" t="n">
        <v>15</v>
      </c>
      <c r="E4">
        <f>C4*D4</f>
        <v/>
      </c>
      <c r="F4">
        <f>E4/24.7-1</f>
        <v/>
      </c>
    </row>
    <row r="5">
      <c r="A5" t="inlineStr">
        <is>
          <t>Base — Price/Mix Offsets Volume</t>
        </is>
      </c>
      <c r="B5" t="n">
        <v>0.32</v>
      </c>
      <c r="C5" t="n">
        <v>1.663</v>
      </c>
      <c r="D5" t="n">
        <v>17</v>
      </c>
      <c r="E5">
        <f>C5*D5</f>
        <v/>
      </c>
      <c r="F5">
        <f>E5/24.7-1</f>
        <v/>
      </c>
    </row>
    <row r="6">
      <c r="A6" t="inlineStr">
        <is>
          <t>Growth — Snacking + Premiumization</t>
        </is>
      </c>
      <c r="B6" t="n">
        <v>0.18</v>
      </c>
      <c r="C6" t="n">
        <v>1.889</v>
      </c>
      <c r="D6" t="n">
        <v>19.5</v>
      </c>
      <c r="E6">
        <f>C6*D6</f>
        <v/>
      </c>
      <c r="F6">
        <f>E6/24.7-1</f>
        <v/>
      </c>
    </row>
    <row r="7">
      <c r="A7" t="inlineStr">
        <is>
          <t>Bull — Margin Recovery / Re-Rate</t>
        </is>
      </c>
      <c r="B7" t="n">
        <v>0.08</v>
      </c>
      <c r="C7" t="n">
        <v>2.122</v>
      </c>
      <c r="D7" t="n">
        <v>21</v>
      </c>
      <c r="E7">
        <f>C7*D7</f>
        <v/>
      </c>
      <c r="F7">
        <f>E7/24.7-1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22.69080620197273</v>
      </c>
    </row>
    <row r="5">
      <c r="A5" t="inlineStr">
        <is>
          <t>P10</t>
        </is>
      </c>
      <c r="B5" t="n">
        <v>8.312558966834317</v>
      </c>
    </row>
    <row r="6">
      <c r="A6" t="inlineStr">
        <is>
          <t>P90</t>
        </is>
      </c>
      <c r="B6" t="n">
        <v>46.37425907882989</v>
      </c>
    </row>
    <row r="7">
      <c r="A7" t="inlineStr">
        <is>
          <t>P(&gt; current) %</t>
        </is>
      </c>
      <c r="B7" t="n">
        <v>44.98</v>
      </c>
    </row>
    <row r="8">
      <c r="A8" t="inlineStr">
        <is>
          <t>P(&gt; target) %</t>
        </is>
      </c>
      <c r="B8" t="n">
        <v>43.36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1.707105578328555</v>
      </c>
    </row>
    <row r="13">
      <c r="A13" t="inlineStr">
        <is>
          <t>Gross Margin</t>
        </is>
      </c>
      <c r="B13" t="n">
        <v>72.12946922515633</v>
      </c>
    </row>
    <row r="14">
      <c r="A14" t="inlineStr">
        <is>
          <t>P/E Multiple</t>
        </is>
      </c>
      <c r="B14" t="n">
        <v>26.16342519651512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2026-07-08T09:39:40Z</dcterms:created>
  <dcterms:modified xsi:type="dcterms:W3CDTF">2026-07-08T09:39:40Z</dcterms:modified>
</cp:coreProperties>
</file>