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HP Inc (HPQ)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-5.96</v>
      </c>
    </row>
    <row r="10">
      <c r="A10" t="inlineStr">
        <is>
          <t>Diluted shares (B)</t>
        </is>
      </c>
      <c r="B10" s="4" t="n">
        <v>0.921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0.056</v>
      </c>
      <c r="C14" s="4" t="n">
        <v>0.057</v>
      </c>
      <c r="D14" s="4" t="n">
        <v>0.059</v>
      </c>
      <c r="E14" s="4" t="n">
        <v>0.059</v>
      </c>
      <c r="F14" s="4" t="n">
        <v>0.059</v>
      </c>
    </row>
    <row r="15">
      <c r="A15" t="inlineStr">
        <is>
          <t>D&amp;A $B</t>
        </is>
      </c>
      <c r="B15" s="4" t="n">
        <v>0.7517</v>
      </c>
      <c r="C15" s="4" t="n">
        <v>0.788</v>
      </c>
      <c r="D15" s="4" t="n">
        <v>0.831</v>
      </c>
      <c r="E15" s="4" t="n">
        <v>0.879</v>
      </c>
      <c r="F15" s="4" t="n">
        <v>0.9337</v>
      </c>
    </row>
    <row r="16">
      <c r="A16" t="inlineStr">
        <is>
          <t>Capex $B</t>
        </is>
      </c>
      <c r="B16" s="4" t="n">
        <v>0.9</v>
      </c>
      <c r="C16" s="4" t="n">
        <v>0.9399999999999999</v>
      </c>
      <c r="D16" s="4" t="n">
        <v>0.98</v>
      </c>
      <c r="E16" s="4" t="n">
        <v>1.01</v>
      </c>
      <c r="F16" s="4" t="n">
        <v>1.05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60.291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30</v>
      </c>
      <c r="C3" t="n">
        <v>1</v>
      </c>
    </row>
    <row r="4">
      <c r="A4" t="inlineStr">
        <is>
          <t>Revenue CAGR ±3pp</t>
        </is>
      </c>
      <c r="B4" t="n">
        <v>7</v>
      </c>
      <c r="C4" t="n">
        <v>2</v>
      </c>
    </row>
    <row r="5">
      <c r="A5" t="inlineStr">
        <is>
          <t>Terminal × ±15%</t>
        </is>
      </c>
      <c r="B5" t="n">
        <v>5</v>
      </c>
      <c r="C5" t="n">
        <v>3</v>
      </c>
    </row>
    <row r="6">
      <c r="A6" t="inlineStr">
        <is>
          <t>Capex intensity ±15%</t>
        </is>
      </c>
      <c r="B6" t="n">
        <v>3</v>
      </c>
      <c r="C6" t="n">
        <v>4</v>
      </c>
    </row>
    <row r="7">
      <c r="A7" t="inlineStr">
        <is>
          <t>WACC ±1pp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22.96</v>
      </c>
    </row>
    <row r="7">
      <c r="A7" s="3" t="inlineStr">
        <is>
          <t>Scenario PWEV target</t>
        </is>
      </c>
      <c r="B7" t="n">
        <v>23.92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93.70660000000001</v>
      </c>
    </row>
    <row r="12">
      <c r="A12" s="3" t="inlineStr">
        <is>
          <t>MC median</t>
        </is>
      </c>
      <c r="B12" t="n">
        <v>20.87050442687218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2025-10-31</t>
        </is>
      </c>
      <c r="B3" t="n">
        <v>55.295</v>
      </c>
      <c r="C3" t="n">
        <v>11.047</v>
      </c>
      <c r="D3" t="n">
        <v>3.624</v>
      </c>
      <c r="E3" t="n">
        <v>3.174</v>
      </c>
      <c r="F3" t="n">
        <v>2.529</v>
      </c>
    </row>
    <row r="4">
      <c r="A4" t="inlineStr">
        <is>
          <t>2024-10-31</t>
        </is>
      </c>
      <c r="B4" t="n">
        <v>53.559</v>
      </c>
      <c r="C4" t="n">
        <v>11.818</v>
      </c>
      <c r="D4" t="n">
        <v>3.818</v>
      </c>
      <c r="E4" t="n">
        <v>3.886</v>
      </c>
      <c r="F4" t="n">
        <v>2.775</v>
      </c>
    </row>
    <row r="5">
      <c r="A5" t="inlineStr">
        <is>
          <t>2023-10-31</t>
        </is>
      </c>
      <c r="B5" t="n">
        <v>53.718</v>
      </c>
      <c r="C5" t="n">
        <v>11.508</v>
      </c>
      <c r="D5" t="n">
        <v>3.456</v>
      </c>
      <c r="E5" t="n">
        <v>3.621</v>
      </c>
      <c r="F5" t="n">
        <v>3.263</v>
      </c>
    </row>
    <row r="6">
      <c r="A6" t="inlineStr">
        <is>
          <t>2022-10-31</t>
        </is>
      </c>
      <c r="B6" t="n">
        <v>62.91</v>
      </c>
      <c r="C6" t="n">
        <v>12.263</v>
      </c>
      <c r="D6" t="n">
        <v>4.559</v>
      </c>
      <c r="E6" t="n">
        <v>4.683</v>
      </c>
      <c r="F6" t="n">
        <v>3.132</v>
      </c>
    </row>
    <row r="7">
      <c r="A7" t="inlineStr">
        <is>
          <t>2021-10-31</t>
        </is>
      </c>
      <c r="B7" t="n">
        <v>63.46</v>
      </c>
      <c r="C7" t="n">
        <v>13.407</v>
      </c>
      <c r="D7" t="n">
        <v>5.359</v>
      </c>
      <c r="E7" t="n">
        <v>7.822</v>
      </c>
      <c r="F7" t="n">
        <v>6.541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2025-10-31</t>
        </is>
      </c>
      <c r="B11" t="n">
        <v>3.697</v>
      </c>
      <c r="C11" t="n">
        <v>0.897</v>
      </c>
      <c r="D11" t="n">
        <v>2.8</v>
      </c>
      <c r="E11" t="n">
        <v>0.85</v>
      </c>
    </row>
    <row r="12">
      <c r="A12" t="inlineStr">
        <is>
          <t>2024-10-31</t>
        </is>
      </c>
      <c r="B12" t="n">
        <v>3.749</v>
      </c>
      <c r="C12" t="n">
        <v>0.592</v>
      </c>
      <c r="D12" t="n">
        <v>3.157</v>
      </c>
      <c r="E12" t="n">
        <v>2.1</v>
      </c>
    </row>
    <row r="13">
      <c r="A13" t="inlineStr">
        <is>
          <t>2023-10-31</t>
        </is>
      </c>
      <c r="B13" t="n">
        <v>3.571</v>
      </c>
      <c r="C13" t="n">
        <v>0.609</v>
      </c>
      <c r="D13" t="n">
        <v>2.962</v>
      </c>
      <c r="E13" t="n">
        <v>0.1</v>
      </c>
    </row>
    <row r="14">
      <c r="A14" t="inlineStr">
        <is>
          <t>2022-10-31</t>
        </is>
      </c>
      <c r="B14" t="n">
        <v>4.463</v>
      </c>
      <c r="C14" t="n">
        <v>0.791</v>
      </c>
      <c r="D14" t="n">
        <v>3.672</v>
      </c>
      <c r="E14" t="n">
        <v>4.297</v>
      </c>
    </row>
    <row r="15">
      <c r="A15" t="inlineStr">
        <is>
          <t>2021-10-31</t>
        </is>
      </c>
      <c r="B15" t="n">
        <v>6.409</v>
      </c>
      <c r="C15" t="n">
        <v>0.582</v>
      </c>
      <c r="D15" t="n">
        <v>5.827</v>
      </c>
      <c r="E15" t="n">
        <v>6.249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21.74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AAPL</t>
        </is>
      </c>
      <c r="B3" t="n">
        <v>28.9</v>
      </c>
      <c r="C3" t="n">
        <v>0.05</v>
      </c>
      <c r="D3" t="n">
        <v>0.323</v>
      </c>
      <c r="E3" t="inlineStr">
        <is>
          <t>broad</t>
        </is>
      </c>
      <c r="F3" t="n">
        <v>0.25</v>
      </c>
    </row>
    <row r="4">
      <c r="A4" t="inlineStr">
        <is>
          <t>DELL</t>
        </is>
      </c>
      <c r="B4" t="n">
        <v>23.64</v>
      </c>
      <c r="C4" t="n">
        <v>0.05</v>
      </c>
      <c r="D4" t="n">
        <v>0.089</v>
      </c>
      <c r="E4" t="inlineStr">
        <is>
          <t>broad</t>
        </is>
      </c>
      <c r="F4" t="n">
        <v>0.25</v>
      </c>
    </row>
    <row r="5">
      <c r="A5" t="inlineStr">
        <is>
          <t>STX</t>
        </is>
      </c>
      <c r="B5" t="n">
        <v>40.49</v>
      </c>
      <c r="C5" t="n">
        <v>0.05</v>
      </c>
      <c r="D5" t="n">
        <v>0.357</v>
      </c>
      <c r="E5" t="inlineStr">
        <is>
          <t>broad</t>
        </is>
      </c>
      <c r="F5" t="n">
        <v>0.25</v>
      </c>
    </row>
    <row r="6">
      <c r="A6" t="inlineStr">
        <is>
          <t>WDC</t>
        </is>
      </c>
      <c r="B6" t="n">
        <v>33.78</v>
      </c>
      <c r="C6" t="n">
        <v>0.05</v>
      </c>
      <c r="D6" t="n">
        <v>0.37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31.7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Commoditization / Demand Reset</t>
        </is>
      </c>
      <c r="B3" t="n">
        <v>0.2</v>
      </c>
      <c r="C3" t="n">
        <v>1.803</v>
      </c>
      <c r="D3" t="n">
        <v>5.85</v>
      </c>
      <c r="E3">
        <f>C3*D3</f>
        <v/>
      </c>
      <c r="F3">
        <f>E3/22.96-1</f>
        <v/>
      </c>
    </row>
    <row r="4">
      <c r="A4" t="inlineStr">
        <is>
          <t>Cyclical Downturn — Refresh / Memory Trough</t>
        </is>
      </c>
      <c r="B4" t="n">
        <v>0.17</v>
      </c>
      <c r="C4" t="n">
        <v>2.474</v>
      </c>
      <c r="D4" t="n">
        <v>7.1</v>
      </c>
      <c r="E4">
        <f>C4*D4</f>
        <v/>
      </c>
      <c r="F4">
        <f>E4/22.96-1</f>
        <v/>
      </c>
    </row>
    <row r="5">
      <c r="A5" t="inlineStr">
        <is>
          <t>Base — Refresh + Mix</t>
        </is>
      </c>
      <c r="B5" t="n">
        <v>0.35</v>
      </c>
      <c r="C5" t="n">
        <v>2.968</v>
      </c>
      <c r="D5" t="n">
        <v>8.199999999999999</v>
      </c>
      <c r="E5">
        <f>C5*D5</f>
        <v/>
      </c>
      <c r="F5">
        <f>E5/22.96-1</f>
        <v/>
      </c>
    </row>
    <row r="6">
      <c r="A6" t="inlineStr">
        <is>
          <t>Upcycle — AI-Server / Memory Upcycle</t>
        </is>
      </c>
      <c r="B6" t="n">
        <v>0.2</v>
      </c>
      <c r="C6" t="n">
        <v>3.609</v>
      </c>
      <c r="D6" t="n">
        <v>9.15</v>
      </c>
      <c r="E6">
        <f>C6*D6</f>
        <v/>
      </c>
      <c r="F6">
        <f>E6/22.96-1</f>
        <v/>
      </c>
    </row>
    <row r="7">
      <c r="A7" t="inlineStr">
        <is>
          <t>Bull — Re-Rate</t>
        </is>
      </c>
      <c r="B7" t="n">
        <v>0.08</v>
      </c>
      <c r="C7" t="n">
        <v>4.144</v>
      </c>
      <c r="D7" t="n">
        <v>10.2</v>
      </c>
      <c r="E7">
        <f>C7*D7</f>
        <v/>
      </c>
      <c r="F7">
        <f>E7/22.96-1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20.87050442687218</v>
      </c>
    </row>
    <row r="5">
      <c r="A5" t="inlineStr">
        <is>
          <t>P10</t>
        </is>
      </c>
      <c r="B5" t="n">
        <v>6.996883058294224</v>
      </c>
    </row>
    <row r="6">
      <c r="A6" t="inlineStr">
        <is>
          <t>P90</t>
        </is>
      </c>
      <c r="B6" t="n">
        <v>44.91946107893507</v>
      </c>
    </row>
    <row r="7">
      <c r="A7" t="inlineStr">
        <is>
          <t>P(&gt; current) %</t>
        </is>
      </c>
      <c r="B7" t="n">
        <v>44.59</v>
      </c>
    </row>
    <row r="8">
      <c r="A8" t="inlineStr">
        <is>
          <t>P(&gt; target) %</t>
        </is>
      </c>
      <c r="B8" t="n">
        <v>42.22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5.3542779455353</v>
      </c>
    </row>
    <row r="13">
      <c r="A13" t="inlineStr">
        <is>
          <t>Gross Margin</t>
        </is>
      </c>
      <c r="B13" t="n">
        <v>56.71423178142805</v>
      </c>
    </row>
    <row r="14">
      <c r="A14" t="inlineStr">
        <is>
          <t>P/E Multiple</t>
        </is>
      </c>
      <c r="B14" t="n">
        <v>37.93149027303666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2026-07-08T09:39:39Z</dcterms:created>
  <dcterms:modified xsi:type="dcterms:W3CDTF">2026-07-08T09:39:39Z</dcterms:modified>
</cp:coreProperties>
</file>