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Globe Life Inc (GL)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0.076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176.67</v>
      </c>
    </row>
    <row r="7">
      <c r="A7" s="3" t="inlineStr">
        <is>
          <t>Scenario PWEV target</t>
        </is>
      </c>
      <c r="B7" t="n">
        <v>171.8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170.5974</v>
      </c>
    </row>
    <row r="12">
      <c r="A12" s="3" t="inlineStr">
        <is>
          <t>MC median</t>
        </is>
      </c>
      <c r="B12" t="n">
        <v>154.7575519452998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5.999</v>
      </c>
      <c r="C3" t="n">
        <v>2.004</v>
      </c>
      <c r="D3" t="n">
        <v>1.463</v>
      </c>
      <c r="E3" t="n">
        <v>1.463</v>
      </c>
      <c r="F3" t="n">
        <v>1.161</v>
      </c>
    </row>
    <row r="4">
      <c r="A4" t="inlineStr">
        <is>
          <t>2024-12-31</t>
        </is>
      </c>
      <c r="B4" t="n">
        <v>5.778</v>
      </c>
      <c r="C4" t="n">
        <v>1.87</v>
      </c>
      <c r="D4" t="n">
        <v>1.327</v>
      </c>
      <c r="E4" t="n">
        <v>1.327</v>
      </c>
      <c r="F4" t="n">
        <v>1.071</v>
      </c>
    </row>
    <row r="5">
      <c r="A5" t="inlineStr">
        <is>
          <t>2023-12-31</t>
        </is>
      </c>
      <c r="B5" t="n">
        <v>5.448</v>
      </c>
      <c r="C5" t="n">
        <v>1.64</v>
      </c>
      <c r="D5" t="n">
        <v>1.194</v>
      </c>
      <c r="E5" t="n">
        <v>-0.124</v>
      </c>
      <c r="F5" t="n">
        <v>0.971</v>
      </c>
    </row>
    <row r="6">
      <c r="A6" t="inlineStr">
        <is>
          <t>2022-12-31</t>
        </is>
      </c>
      <c r="B6" t="n">
        <v>5.215</v>
      </c>
      <c r="C6" t="n">
        <v>4.861</v>
      </c>
      <c r="D6" t="n">
        <v>0.997</v>
      </c>
      <c r="E6" t="n">
        <v>0.997</v>
      </c>
      <c r="F6" t="n">
        <v>0.74</v>
      </c>
    </row>
    <row r="7">
      <c r="A7" t="inlineStr">
        <is>
          <t>2021-12-31</t>
        </is>
      </c>
      <c r="B7" t="n">
        <v>5.113</v>
      </c>
      <c r="C7" t="n">
        <v>4.791</v>
      </c>
      <c r="D7" t="n">
        <v>0.911</v>
      </c>
      <c r="E7" t="n">
        <v>0.911</v>
      </c>
      <c r="F7" t="n">
        <v>0.745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1.396</v>
      </c>
      <c r="C11" t="n">
        <v>0.142</v>
      </c>
      <c r="D11" t="n">
        <v>1.254</v>
      </c>
      <c r="E11" t="n">
        <v>0.881</v>
      </c>
    </row>
    <row r="12">
      <c r="A12" t="inlineStr">
        <is>
          <t>2024-12-31</t>
        </is>
      </c>
      <c r="B12" t="n">
        <v>1.402</v>
      </c>
      <c r="C12" t="n">
        <v>0.07099999999999999</v>
      </c>
      <c r="D12" t="n">
        <v>1.331</v>
      </c>
      <c r="E12" t="n">
        <v>1.002</v>
      </c>
    </row>
    <row r="13">
      <c r="A13" t="inlineStr">
        <is>
          <t>2023-12-31</t>
        </is>
      </c>
      <c r="B13" t="n">
        <v>1.482</v>
      </c>
      <c r="C13" t="n">
        <v>0.05</v>
      </c>
      <c r="D13" t="n">
        <v>1.433</v>
      </c>
      <c r="E13" t="n">
        <v>0.511</v>
      </c>
    </row>
    <row r="14">
      <c r="A14" t="inlineStr">
        <is>
          <t>2022-12-31</t>
        </is>
      </c>
      <c r="B14" t="n">
        <v>1.422</v>
      </c>
      <c r="C14" t="n">
        <v>0.028</v>
      </c>
      <c r="D14" t="n">
        <v>1.394</v>
      </c>
      <c r="E14" t="n">
        <v>0.455</v>
      </c>
    </row>
    <row r="15">
      <c r="A15" t="inlineStr">
        <is>
          <t>2021-12-31</t>
        </is>
      </c>
      <c r="B15" t="n">
        <v>1.438</v>
      </c>
      <c r="C15" t="n">
        <v>0.038</v>
      </c>
      <c r="D15" t="n">
        <v>1.399</v>
      </c>
      <c r="E15" t="n">
        <v>0.541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AFL</t>
        </is>
      </c>
      <c r="B3" t="n">
        <v>14.53</v>
      </c>
      <c r="C3" t="n">
        <v>0.05</v>
      </c>
      <c r="D3" t="n">
        <v>0.296</v>
      </c>
      <c r="E3" t="inlineStr">
        <is>
          <t>segment</t>
        </is>
      </c>
      <c r="F3" t="n">
        <v>0.5</v>
      </c>
    </row>
    <row r="4">
      <c r="A4" t="inlineStr">
        <is>
          <t>MET</t>
        </is>
      </c>
      <c r="B4" t="n">
        <v>9.300000000000001</v>
      </c>
      <c r="C4" t="n">
        <v>0.05</v>
      </c>
      <c r="D4" t="n">
        <v>0.099</v>
      </c>
      <c r="E4" t="inlineStr">
        <is>
          <t>direct</t>
        </is>
      </c>
      <c r="F4" t="n">
        <v>1</v>
      </c>
    </row>
    <row r="5">
      <c r="A5" t="inlineStr">
        <is>
          <t>PRU</t>
        </is>
      </c>
      <c r="B5" t="n">
        <v>10.47</v>
      </c>
      <c r="C5" t="n">
        <v>0.05</v>
      </c>
      <c r="D5" t="n">
        <v>0.047</v>
      </c>
      <c r="E5" t="inlineStr">
        <is>
          <t>direct</t>
        </is>
      </c>
      <c r="F5" t="n">
        <v>1</v>
      </c>
    </row>
    <row r="6">
      <c r="A6" t="inlineStr">
        <is>
          <t>PFG</t>
        </is>
      </c>
      <c r="B6" t="n">
        <v>9.390000000000001</v>
      </c>
      <c r="C6" t="n">
        <v>0.05</v>
      </c>
      <c r="D6" t="n">
        <v>0.148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12.682</v>
      </c>
      <c r="D3" t="n">
        <v>6</v>
      </c>
      <c r="E3">
        <f>C3*D3</f>
        <v/>
      </c>
      <c r="F3">
        <f>E3/176.67-1</f>
        <v/>
      </c>
    </row>
    <row r="4">
      <c r="A4" t="inlineStr">
        <is>
          <t>Soft Market / Investment Loss</t>
        </is>
      </c>
      <c r="B4" t="n">
        <v>0.17</v>
      </c>
      <c r="C4" t="n">
        <v>14.552</v>
      </c>
      <c r="D4" t="n">
        <v>8.699999999999999</v>
      </c>
      <c r="E4">
        <f>C4*D4</f>
        <v/>
      </c>
      <c r="F4">
        <f>E4/176.67-1</f>
        <v/>
      </c>
    </row>
    <row r="5">
      <c r="A5" t="inlineStr">
        <is>
          <t>Base — Mid-Cycle Combined Ratio</t>
        </is>
      </c>
      <c r="B5" t="n">
        <v>0.35</v>
      </c>
      <c r="C5" t="n">
        <v>17.244</v>
      </c>
      <c r="D5" t="n">
        <v>10.7</v>
      </c>
      <c r="E5">
        <f>C5*D5</f>
        <v/>
      </c>
      <c r="F5">
        <f>E5/176.67-1</f>
        <v/>
      </c>
    </row>
    <row r="6">
      <c r="A6" t="inlineStr">
        <is>
          <t>Growth — Hard Market / Pricing + Float Income</t>
        </is>
      </c>
      <c r="B6" t="n">
        <v>0.2</v>
      </c>
      <c r="C6" t="n">
        <v>19.517</v>
      </c>
      <c r="D6" t="n">
        <v>12.7</v>
      </c>
      <c r="E6">
        <f>C6*D6</f>
        <v/>
      </c>
      <c r="F6">
        <f>E6/176.67-1</f>
        <v/>
      </c>
    </row>
    <row r="7">
      <c r="A7" t="inlineStr">
        <is>
          <t>Bull — Re-Rate</t>
        </is>
      </c>
      <c r="B7" t="n">
        <v>0.08</v>
      </c>
      <c r="C7" t="n">
        <v>20.925</v>
      </c>
      <c r="D7" t="n">
        <v>14.9</v>
      </c>
      <c r="E7">
        <f>C7*D7</f>
        <v/>
      </c>
      <c r="F7">
        <f>E7/176.67-1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154.7575519452998</v>
      </c>
    </row>
    <row r="5">
      <c r="A5" t="inlineStr">
        <is>
          <t>P10</t>
        </is>
      </c>
      <c r="B5" t="n">
        <v>89.86574651121335</v>
      </c>
    </row>
    <row r="6">
      <c r="A6" t="inlineStr">
        <is>
          <t>P90</t>
        </is>
      </c>
      <c r="B6" t="n">
        <v>247.293597685609</v>
      </c>
    </row>
    <row r="7">
      <c r="A7" t="inlineStr">
        <is>
          <t>P(&gt; current) %</t>
        </is>
      </c>
      <c r="B7" t="n">
        <v>36.85</v>
      </c>
    </row>
    <row r="8">
      <c r="A8" t="inlineStr">
        <is>
          <t>P(&gt; target) %</t>
        </is>
      </c>
      <c r="B8" t="n">
        <v>39.58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7.181123228505042</v>
      </c>
    </row>
    <row r="13">
      <c r="A13" t="inlineStr">
        <is>
          <t>Gross Margin</t>
        </is>
      </c>
      <c r="B13" t="n">
        <v>25.60113225300581</v>
      </c>
    </row>
    <row r="14">
      <c r="A14" t="inlineStr">
        <is>
          <t>P/E Multiple</t>
        </is>
      </c>
      <c r="B14" t="n">
        <v>67.21774451848916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2026-07-08T09:39:31Z</dcterms:created>
  <dcterms:modified xsi:type="dcterms:W3CDTF">2026-07-08T09:39:31Z</dcterms:modified>
</cp:coreProperties>
</file>