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General Mills Inc (GIS)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-13.18</v>
      </c>
    </row>
    <row r="10">
      <c r="A10" t="inlineStr">
        <is>
          <t>Diluted shares (B)</t>
        </is>
      </c>
      <c r="B10" s="4" t="n">
        <v>0.537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0.118</v>
      </c>
      <c r="C14" s="4" t="n">
        <v>0.121</v>
      </c>
      <c r="D14" s="4" t="n">
        <v>0.125</v>
      </c>
      <c r="E14" s="4" t="n">
        <v>0.125</v>
      </c>
      <c r="F14" s="4" t="n">
        <v>0.125</v>
      </c>
    </row>
    <row r="15">
      <c r="A15" t="inlineStr">
        <is>
          <t>D&amp;A $B</t>
        </is>
      </c>
      <c r="B15" s="4" t="n">
        <v>0.5417</v>
      </c>
      <c r="C15" s="4" t="n">
        <v>0.5517</v>
      </c>
      <c r="D15" s="4" t="n">
        <v>0.57</v>
      </c>
      <c r="E15" s="4" t="n">
        <v>0.5933</v>
      </c>
      <c r="F15" s="4" t="n">
        <v>0.62</v>
      </c>
    </row>
    <row r="16">
      <c r="A16" t="inlineStr">
        <is>
          <t>Capex $B</t>
        </is>
      </c>
      <c r="B16" s="4" t="n">
        <v>0.55</v>
      </c>
      <c r="C16" s="4" t="n">
        <v>0.6</v>
      </c>
      <c r="D16" s="4" t="n">
        <v>0.65</v>
      </c>
      <c r="E16" s="4" t="n">
        <v>0.68</v>
      </c>
      <c r="F16" s="4" t="n">
        <v>0.7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18.737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17</v>
      </c>
      <c r="C3" t="n">
        <v>1</v>
      </c>
    </row>
    <row r="4">
      <c r="A4" t="inlineStr">
        <is>
          <t>Revenue CAGR ±3pp</t>
        </is>
      </c>
      <c r="B4" t="n">
        <v>9</v>
      </c>
      <c r="C4" t="n">
        <v>2</v>
      </c>
    </row>
    <row r="5">
      <c r="A5" t="inlineStr">
        <is>
          <t>Terminal × ±15%</t>
        </is>
      </c>
      <c r="B5" t="n">
        <v>6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37.1</v>
      </c>
    </row>
    <row r="7">
      <c r="A7" s="3" t="inlineStr">
        <is>
          <t>Scenario PWEV target</t>
        </is>
      </c>
      <c r="B7" t="n">
        <v>35.86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53.98559999999999</v>
      </c>
    </row>
    <row r="12">
      <c r="A12" s="3" t="inlineStr">
        <is>
          <t>MC median</t>
        </is>
      </c>
      <c r="B12" t="n">
        <v>32.42471268679077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2026-05-31</t>
        </is>
      </c>
      <c r="B3" t="n">
        <v>18.425</v>
      </c>
      <c r="C3" t="n">
        <v>6.171</v>
      </c>
      <c r="D3" t="n">
        <v>2.775</v>
      </c>
      <c r="E3" t="n">
        <v>2.775</v>
      </c>
      <c r="F3" t="n">
        <v>-0.08799999999999999</v>
      </c>
    </row>
    <row r="4">
      <c r="A4" t="inlineStr">
        <is>
          <t>2025-05-31</t>
        </is>
      </c>
      <c r="B4" t="n">
        <v>19.487</v>
      </c>
      <c r="C4" t="n">
        <v>6.733</v>
      </c>
      <c r="D4" t="n">
        <v>3.305</v>
      </c>
      <c r="E4" t="n">
        <v>3.384</v>
      </c>
      <c r="F4" t="n">
        <v>2.295</v>
      </c>
    </row>
    <row r="5">
      <c r="A5" t="inlineStr">
        <is>
          <t>2024-05-31</t>
        </is>
      </c>
      <c r="B5" t="n">
        <v>19.857</v>
      </c>
      <c r="C5" t="n">
        <v>6.932</v>
      </c>
      <c r="D5" t="n">
        <v>3.432</v>
      </c>
      <c r="E5" t="n">
        <v>3.526</v>
      </c>
      <c r="F5" t="n">
        <v>2.497</v>
      </c>
    </row>
    <row r="6">
      <c r="A6" t="inlineStr">
        <is>
          <t>2023-05-31</t>
        </is>
      </c>
      <c r="B6" t="n">
        <v>20.094</v>
      </c>
      <c r="C6" t="n">
        <v>6.546</v>
      </c>
      <c r="D6" t="n">
        <v>3.434</v>
      </c>
      <c r="E6" t="n">
        <v>3.537</v>
      </c>
      <c r="F6" t="n">
        <v>2.594</v>
      </c>
    </row>
    <row r="7">
      <c r="A7" t="inlineStr">
        <is>
          <t>2022-05-31</t>
        </is>
      </c>
      <c r="B7" t="n">
        <v>18.993</v>
      </c>
      <c r="C7" t="n">
        <v>6.402</v>
      </c>
      <c r="D7" t="n">
        <v>3.476</v>
      </c>
      <c r="E7" t="n">
        <v>3.593</v>
      </c>
      <c r="F7" t="n">
        <v>2.707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2026-05-31</t>
        </is>
      </c>
      <c r="B11" t="n">
        <v>2.166</v>
      </c>
      <c r="C11" t="n">
        <v>0.54</v>
      </c>
      <c r="D11" t="n">
        <v>1.626</v>
      </c>
      <c r="E11" t="n">
        <v>0.5</v>
      </c>
    </row>
    <row r="12">
      <c r="A12" t="inlineStr">
        <is>
          <t>2025-05-31</t>
        </is>
      </c>
      <c r="B12" t="n">
        <v>2.918</v>
      </c>
      <c r="C12" t="n">
        <v>0.625</v>
      </c>
      <c r="D12" t="n">
        <v>2.293</v>
      </c>
      <c r="E12" t="n">
        <v>1.203</v>
      </c>
    </row>
    <row r="13">
      <c r="A13" t="inlineStr">
        <is>
          <t>2024-05-31</t>
        </is>
      </c>
      <c r="B13" t="n">
        <v>3.303</v>
      </c>
      <c r="C13" t="n">
        <v>0.774</v>
      </c>
      <c r="D13" t="n">
        <v>2.529</v>
      </c>
      <c r="E13" t="n">
        <v>2.002</v>
      </c>
    </row>
    <row r="14">
      <c r="A14" t="inlineStr">
        <is>
          <t>2023-05-31</t>
        </is>
      </c>
      <c r="B14" t="n">
        <v>2.779</v>
      </c>
      <c r="C14" t="n">
        <v>0.6899999999999999</v>
      </c>
      <c r="D14" t="n">
        <v>2.089</v>
      </c>
      <c r="E14" t="n">
        <v>1.404</v>
      </c>
    </row>
    <row r="15">
      <c r="A15" t="inlineStr">
        <is>
          <t>2022-05-31</t>
        </is>
      </c>
      <c r="B15" t="n">
        <v>3.316</v>
      </c>
      <c r="C15" t="n">
        <v>0.569</v>
      </c>
      <c r="D15" t="n">
        <v>2.747</v>
      </c>
      <c r="E15" t="n">
        <v>0.877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10.03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MDLZ</t>
        </is>
      </c>
      <c r="B3" t="n">
        <v>20.2</v>
      </c>
      <c r="C3" t="n">
        <v>0.02</v>
      </c>
      <c r="D3" t="n">
        <v>0.093</v>
      </c>
      <c r="E3" t="inlineStr">
        <is>
          <t>broad</t>
        </is>
      </c>
      <c r="F3" t="n">
        <v>0.25</v>
      </c>
    </row>
    <row r="4">
      <c r="A4" t="inlineStr">
        <is>
          <t>HSY</t>
        </is>
      </c>
      <c r="B4" t="n">
        <v>21.32</v>
      </c>
      <c r="C4" t="n">
        <v>0.02</v>
      </c>
      <c r="D4" t="n">
        <v>0.213</v>
      </c>
      <c r="E4" t="inlineStr">
        <is>
          <t>broad</t>
        </is>
      </c>
      <c r="F4" t="n">
        <v>0.25</v>
      </c>
    </row>
    <row r="5">
      <c r="A5" t="inlineStr">
        <is>
          <t>KHC</t>
        </is>
      </c>
      <c r="B5" t="n">
        <v>11.25</v>
      </c>
      <c r="C5" t="n">
        <v>0.02</v>
      </c>
      <c r="D5" t="n">
        <v>0.207</v>
      </c>
      <c r="E5" t="inlineStr">
        <is>
          <t>direct</t>
        </is>
      </c>
      <c r="F5" t="n">
        <v>1</v>
      </c>
    </row>
    <row r="6">
      <c r="A6" t="inlineStr">
        <is>
          <t>TSN</t>
        </is>
      </c>
      <c r="B6" t="n">
        <v>12.92</v>
      </c>
      <c r="C6" t="n">
        <v>0.02</v>
      </c>
      <c r="D6" t="n">
        <v>0.036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/ Private-Label Erosion</t>
        </is>
      </c>
      <c r="B3" t="n">
        <v>0.24</v>
      </c>
      <c r="C3" t="n">
        <v>2.55</v>
      </c>
      <c r="D3" t="n">
        <v>6.03</v>
      </c>
      <c r="E3">
        <f>C3*D3</f>
        <v/>
      </c>
      <c r="F3">
        <f>E3/37.1-1</f>
        <v/>
      </c>
    </row>
    <row r="4">
      <c r="A4" t="inlineStr">
        <is>
          <t>Volume / Cost Recession</t>
        </is>
      </c>
      <c r="B4" t="n">
        <v>0.18</v>
      </c>
      <c r="C4" t="n">
        <v>2.899</v>
      </c>
      <c r="D4" t="n">
        <v>10.12</v>
      </c>
      <c r="E4">
        <f>C4*D4</f>
        <v/>
      </c>
      <c r="F4">
        <f>E4/37.1-1</f>
        <v/>
      </c>
    </row>
    <row r="5">
      <c r="A5" t="inlineStr">
        <is>
          <t>Base — Price/Mix Offsets Volume</t>
        </is>
      </c>
      <c r="B5" t="n">
        <v>0.32</v>
      </c>
      <c r="C5" t="n">
        <v>3.301</v>
      </c>
      <c r="D5" t="n">
        <v>12.05</v>
      </c>
      <c r="E5">
        <f>C5*D5</f>
        <v/>
      </c>
      <c r="F5">
        <f>E5/37.1-1</f>
        <v/>
      </c>
    </row>
    <row r="6">
      <c r="A6" t="inlineStr">
        <is>
          <t>Growth — Snacking + Premiumization</t>
        </is>
      </c>
      <c r="B6" t="n">
        <v>0.18</v>
      </c>
      <c r="C6" t="n">
        <v>3.651</v>
      </c>
      <c r="D6" t="n">
        <v>13.98</v>
      </c>
      <c r="E6">
        <f>C6*D6</f>
        <v/>
      </c>
      <c r="F6">
        <f>E6/37.1-1</f>
        <v/>
      </c>
    </row>
    <row r="7">
      <c r="A7" t="inlineStr">
        <is>
          <t>Bull — Margin Recovery / Re-Rate</t>
        </is>
      </c>
      <c r="B7" t="n">
        <v>0.08</v>
      </c>
      <c r="C7" t="n">
        <v>3.949</v>
      </c>
      <c r="D7" t="n">
        <v>15.76</v>
      </c>
      <c r="E7">
        <f>C7*D7</f>
        <v/>
      </c>
      <c r="F7">
        <f>E7/37.1-1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32.42471268679077</v>
      </c>
    </row>
    <row r="5">
      <c r="A5" t="inlineStr">
        <is>
          <t>P10</t>
        </is>
      </c>
      <c r="B5" t="n">
        <v>14.46408944148938</v>
      </c>
    </row>
    <row r="6">
      <c r="A6" t="inlineStr">
        <is>
          <t>P90</t>
        </is>
      </c>
      <c r="B6" t="n">
        <v>59.57196293920722</v>
      </c>
    </row>
    <row r="7">
      <c r="A7" t="inlineStr">
        <is>
          <t>P(&gt; current) %</t>
        </is>
      </c>
      <c r="B7" t="n">
        <v>39.92</v>
      </c>
    </row>
    <row r="8">
      <c r="A8" t="inlineStr">
        <is>
          <t>P(&gt; target) %</t>
        </is>
      </c>
      <c r="B8" t="n">
        <v>42.43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2.587760343096084</v>
      </c>
    </row>
    <row r="13">
      <c r="A13" t="inlineStr">
        <is>
          <t>Gross Margin</t>
        </is>
      </c>
      <c r="B13" t="n">
        <v>60.19939596055374</v>
      </c>
    </row>
    <row r="14">
      <c r="A14" t="inlineStr">
        <is>
          <t>P/E Multiple</t>
        </is>
      </c>
      <c r="B14" t="n">
        <v>37.21284369635019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2026-07-08T09:39:31Z</dcterms:created>
  <dcterms:modified xsi:type="dcterms:W3CDTF">2026-07-08T09:39:31Z</dcterms:modified>
</cp:coreProperties>
</file>