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 Vernova LLC (GEV)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7.32</v>
      </c>
    </row>
    <row r="10">
      <c r="A10" t="inlineStr">
        <is>
          <t>Diluted shares (B)</t>
        </is>
      </c>
      <c r="B10" s="4" t="n">
        <v>0.281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0.233</v>
      </c>
      <c r="C14" s="4" t="n">
        <v>0.238</v>
      </c>
      <c r="D14" s="4" t="n">
        <v>0.245</v>
      </c>
      <c r="E14" s="4" t="n">
        <v>0.245</v>
      </c>
      <c r="F14" s="4" t="n">
        <v>0.245</v>
      </c>
    </row>
    <row r="15">
      <c r="A15" t="inlineStr">
        <is>
          <t>D&amp;A $B</t>
        </is>
      </c>
      <c r="B15" s="4" t="n">
        <v>1.3058</v>
      </c>
      <c r="C15" s="4" t="n">
        <v>1.368</v>
      </c>
      <c r="D15" s="4" t="n">
        <v>1.4635</v>
      </c>
      <c r="E15" s="4" t="n">
        <v>1.584</v>
      </c>
      <c r="F15" s="4" t="n">
        <v>1.7212</v>
      </c>
    </row>
    <row r="16">
      <c r="A16" t="inlineStr">
        <is>
          <t>Capex $B</t>
        </is>
      </c>
      <c r="B16" s="4" t="n">
        <v>1.45</v>
      </c>
      <c r="C16" s="4" t="n">
        <v>1.65</v>
      </c>
      <c r="D16" s="4" t="n">
        <v>1.85</v>
      </c>
      <c r="E16" s="4" t="n">
        <v>2</v>
      </c>
      <c r="F16" s="4" t="n">
        <v>2.1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43.318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244</v>
      </c>
      <c r="C3" t="n">
        <v>1</v>
      </c>
    </row>
    <row r="4">
      <c r="A4" t="inlineStr">
        <is>
          <t>Terminal × ±15%</t>
        </is>
      </c>
      <c r="B4" t="n">
        <v>231</v>
      </c>
      <c r="C4" t="n">
        <v>2</v>
      </c>
    </row>
    <row r="5">
      <c r="A5" t="inlineStr">
        <is>
          <t>Op margin ±3pp</t>
        </is>
      </c>
      <c r="B5" t="n">
        <v>229</v>
      </c>
      <c r="C5" t="n">
        <v>3</v>
      </c>
    </row>
    <row r="6">
      <c r="A6" t="inlineStr">
        <is>
          <t>WACC ±1pp</t>
        </is>
      </c>
      <c r="B6" t="n">
        <v>78</v>
      </c>
      <c r="C6" t="n">
        <v>4</v>
      </c>
    </row>
    <row r="7">
      <c r="A7" t="inlineStr">
        <is>
          <t>Capex intensity ±15%</t>
        </is>
      </c>
      <c r="B7" t="n">
        <v>51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1077.08</v>
      </c>
    </row>
    <row r="7">
      <c r="A7" s="3" t="inlineStr">
        <is>
          <t>Scenario PWEV target</t>
        </is>
      </c>
      <c r="B7" t="n">
        <v>1049.1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901.2845</v>
      </c>
    </row>
    <row r="12">
      <c r="A12" s="3" t="inlineStr">
        <is>
          <t>MC median</t>
        </is>
      </c>
      <c r="B12" t="n">
        <v>937.010874820363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38.068</v>
      </c>
      <c r="C3" t="n">
        <v>7.535</v>
      </c>
      <c r="D3" t="n">
        <v>1.388</v>
      </c>
      <c r="E3" t="n">
        <v>2.828</v>
      </c>
      <c r="F3" t="n">
        <v>4.884</v>
      </c>
    </row>
    <row r="4">
      <c r="A4" t="inlineStr">
        <is>
          <t>2024-12-31</t>
        </is>
      </c>
      <c r="B4" t="n">
        <v>34.943</v>
      </c>
      <c r="C4" t="n">
        <v>6.309</v>
      </c>
      <c r="D4" t="n">
        <v>0.787</v>
      </c>
      <c r="E4" t="n">
        <v>2.498</v>
      </c>
      <c r="F4" t="n">
        <v>1.552</v>
      </c>
    </row>
    <row r="5">
      <c r="A5" t="inlineStr">
        <is>
          <t>2023-12-31</t>
        </is>
      </c>
      <c r="B5" t="n">
        <v>33.239</v>
      </c>
      <c r="C5" t="n">
        <v>4.818</v>
      </c>
      <c r="D5" t="n">
        <v>-0.923</v>
      </c>
      <c r="E5" t="n">
        <v>-0.032</v>
      </c>
      <c r="F5" t="n">
        <v>-0.438</v>
      </c>
    </row>
    <row r="6">
      <c r="A6" t="inlineStr">
        <is>
          <t>2022-12-31</t>
        </is>
      </c>
      <c r="B6" t="n">
        <v>29.654</v>
      </c>
      <c r="C6" t="n">
        <v>3.458</v>
      </c>
      <c r="D6" t="n">
        <v>-2.881</v>
      </c>
      <c r="E6" t="n">
        <v>-2.323</v>
      </c>
      <c r="F6" t="n">
        <v>-2.736</v>
      </c>
    </row>
    <row r="7">
      <c r="A7" t="inlineStr">
        <is>
          <t>2021-12-31</t>
        </is>
      </c>
      <c r="B7" t="n">
        <v>33.006</v>
      </c>
      <c r="C7" t="n">
        <v>4.945</v>
      </c>
      <c r="D7" t="n">
        <v>-0.884</v>
      </c>
      <c r="E7" t="n">
        <v>-0.6919999999999999</v>
      </c>
      <c r="F7" t="n">
        <v>-0.633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4.988</v>
      </c>
      <c r="C11" t="n">
        <v>1.277</v>
      </c>
      <c r="D11" t="n">
        <v>3.711</v>
      </c>
      <c r="E11" t="n">
        <v>3.316</v>
      </c>
    </row>
    <row r="12">
      <c r="A12" t="inlineStr">
        <is>
          <t>2024-12-31</t>
        </is>
      </c>
      <c r="B12" t="n">
        <v>2.583</v>
      </c>
      <c r="C12" t="n">
        <v>0.883</v>
      </c>
      <c r="D12" t="n">
        <v>1.7</v>
      </c>
      <c r="E12" t="n">
        <v>0.043</v>
      </c>
    </row>
    <row r="13">
      <c r="A13" t="inlineStr">
        <is>
          <t>2023-12-31</t>
        </is>
      </c>
      <c r="B13" t="n">
        <v>1.186</v>
      </c>
      <c r="C13" t="n">
        <v>0.744</v>
      </c>
      <c r="D13" t="n">
        <v>0.442</v>
      </c>
      <c r="E13" t="n">
        <v>0</v>
      </c>
    </row>
    <row r="14">
      <c r="A14" t="inlineStr">
        <is>
          <t>2022-12-31</t>
        </is>
      </c>
      <c r="B14" t="n">
        <v>-0.114</v>
      </c>
      <c r="C14" t="n">
        <v>0.513</v>
      </c>
      <c r="D14" t="n">
        <v>-0.627</v>
      </c>
      <c r="E14" t="n">
        <v>0</v>
      </c>
    </row>
    <row r="15">
      <c r="A15" t="inlineStr">
        <is>
          <t>2021-12-31</t>
        </is>
      </c>
      <c r="B15" t="n">
        <v>-1.66</v>
      </c>
      <c r="C15" t="n">
        <v>0.577</v>
      </c>
      <c r="D15" t="n">
        <v>-2.237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927.49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RTX</t>
        </is>
      </c>
      <c r="B3" t="n">
        <v>26.6</v>
      </c>
      <c r="C3" t="n">
        <v>0.07000000000000001</v>
      </c>
      <c r="D3" t="n">
        <v>0.132</v>
      </c>
      <c r="E3" t="inlineStr">
        <is>
          <t>segment</t>
        </is>
      </c>
      <c r="F3" t="n">
        <v>0.5</v>
      </c>
    </row>
    <row r="4">
      <c r="A4" t="inlineStr">
        <is>
          <t>GE</t>
        </is>
      </c>
      <c r="B4" t="n">
        <v>50</v>
      </c>
      <c r="C4" t="n">
        <v>0.07000000000000001</v>
      </c>
      <c r="D4" t="n">
        <v>0.202</v>
      </c>
      <c r="E4" t="inlineStr">
        <is>
          <t>direct</t>
        </is>
      </c>
      <c r="F4" t="n">
        <v>1</v>
      </c>
    </row>
    <row r="5">
      <c r="A5" t="inlineStr">
        <is>
          <t>DE</t>
        </is>
      </c>
      <c r="B5" t="n">
        <v>35.46</v>
      </c>
      <c r="C5" t="n">
        <v>0.03</v>
      </c>
      <c r="D5" t="n">
        <v>0.175</v>
      </c>
      <c r="E5" t="inlineStr">
        <is>
          <t>direct</t>
        </is>
      </c>
      <c r="F5" t="n">
        <v>1</v>
      </c>
    </row>
    <row r="6">
      <c r="A6" t="inlineStr">
        <is>
          <t>ETN</t>
        </is>
      </c>
      <c r="B6" t="n">
        <v>31.55</v>
      </c>
      <c r="C6" t="n">
        <v>0.1</v>
      </c>
      <c r="D6" t="n">
        <v>0.161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18.255</v>
      </c>
      <c r="D3" t="n">
        <v>21</v>
      </c>
      <c r="E3">
        <f>C3*D3</f>
        <v/>
      </c>
      <c r="F3">
        <f>E3/1077.08-1</f>
        <v/>
      </c>
    </row>
    <row r="4">
      <c r="A4" t="inlineStr">
        <is>
          <t>Industrial / Datacenter Recession</t>
        </is>
      </c>
      <c r="B4" t="n">
        <v>0.17</v>
      </c>
      <c r="C4" t="n">
        <v>22.896</v>
      </c>
      <c r="D4" t="n">
        <v>33</v>
      </c>
      <c r="E4">
        <f>C4*D4</f>
        <v/>
      </c>
      <c r="F4">
        <f>E4/1077.08-1</f>
        <v/>
      </c>
    </row>
    <row r="5">
      <c r="A5" t="inlineStr">
        <is>
          <t>Base — Electrification + Backlog</t>
        </is>
      </c>
      <c r="B5" t="n">
        <v>0.35</v>
      </c>
      <c r="C5" t="n">
        <v>26.319</v>
      </c>
      <c r="D5" t="n">
        <v>39</v>
      </c>
      <c r="E5">
        <f>C5*D5</f>
        <v/>
      </c>
      <c r="F5">
        <f>E5/1077.08-1</f>
        <v/>
      </c>
    </row>
    <row r="6">
      <c r="A6" t="inlineStr">
        <is>
          <t>Growth — Datacenter Power / Grid Buildout</t>
        </is>
      </c>
      <c r="B6" t="n">
        <v>0.2</v>
      </c>
      <c r="C6" t="n">
        <v>30.054</v>
      </c>
      <c r="D6" t="n">
        <v>45.5</v>
      </c>
      <c r="E6">
        <f>C6*D6</f>
        <v/>
      </c>
      <c r="F6">
        <f>E6/1077.08-1</f>
        <v/>
      </c>
    </row>
    <row r="7">
      <c r="A7" t="inlineStr">
        <is>
          <t>Bull — Re-Rate</t>
        </is>
      </c>
      <c r="B7" t="n">
        <v>0.08</v>
      </c>
      <c r="C7" t="n">
        <v>32.938</v>
      </c>
      <c r="D7" t="n">
        <v>53</v>
      </c>
      <c r="E7">
        <f>C7*D7</f>
        <v/>
      </c>
      <c r="F7">
        <f>E7/1077.08-1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937.010874820363</v>
      </c>
    </row>
    <row r="5">
      <c r="A5" t="inlineStr">
        <is>
          <t>P10</t>
        </is>
      </c>
      <c r="B5" t="n">
        <v>508.6531392222612</v>
      </c>
    </row>
    <row r="6">
      <c r="A6" t="inlineStr">
        <is>
          <t>P90</t>
        </is>
      </c>
      <c r="B6" t="n">
        <v>1597.773332928814</v>
      </c>
    </row>
    <row r="7">
      <c r="A7" t="inlineStr">
        <is>
          <t>P(&gt; current) %</t>
        </is>
      </c>
      <c r="B7" t="n">
        <v>37.36</v>
      </c>
    </row>
    <row r="8">
      <c r="A8" t="inlineStr">
        <is>
          <t>P(&gt; target) %</t>
        </is>
      </c>
      <c r="B8" t="n">
        <v>39.65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6.252395201747865</v>
      </c>
    </row>
    <row r="13">
      <c r="A13" t="inlineStr">
        <is>
          <t>Gross Margin</t>
        </is>
      </c>
      <c r="B13" t="n">
        <v>27.78866261909727</v>
      </c>
    </row>
    <row r="14">
      <c r="A14" t="inlineStr">
        <is>
          <t>P/E Multiple</t>
        </is>
      </c>
      <c r="B14" t="n">
        <v>65.95894217915486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2026-07-08T09:38:04Z</dcterms:created>
  <dcterms:modified xsi:type="dcterms:W3CDTF">2026-07-08T09:38:04Z</dcterms:modified>
</cp:coreProperties>
</file>