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Fifth Third Bancorp (FITB)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0.913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57.92</v>
      </c>
    </row>
    <row r="7">
      <c r="A7" s="3" t="inlineStr">
        <is>
          <t>Scenario PWEV target</t>
        </is>
      </c>
      <c r="B7" t="n">
        <v>54.6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50.40000000000001</v>
      </c>
    </row>
    <row r="12">
      <c r="A12" s="3" t="inlineStr">
        <is>
          <t>MC median</t>
        </is>
      </c>
      <c r="B12" t="n">
        <v>48.74772730706621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12.866</v>
      </c>
      <c r="C3" t="n">
        <v>8.4</v>
      </c>
      <c r="D3" t="n">
        <v>3.21</v>
      </c>
      <c r="E3" t="n">
        <v>3.21</v>
      </c>
      <c r="F3" t="n">
        <v>2.523</v>
      </c>
    </row>
    <row r="4">
      <c r="A4" t="inlineStr">
        <is>
          <t>2024-12-31</t>
        </is>
      </c>
      <c r="B4" t="n">
        <v>13.049</v>
      </c>
      <c r="C4" t="n">
        <v>7.723</v>
      </c>
      <c r="D4" t="n">
        <v>2.916</v>
      </c>
      <c r="E4" t="n">
        <v>2.916</v>
      </c>
      <c r="F4" t="n">
        <v>2.314</v>
      </c>
    </row>
    <row r="5">
      <c r="A5" t="inlineStr">
        <is>
          <t>2023-12-31</t>
        </is>
      </c>
      <c r="B5" t="n">
        <v>12.355</v>
      </c>
      <c r="C5" t="n">
        <v>7.907</v>
      </c>
      <c r="D5" t="n">
        <v>2.988</v>
      </c>
      <c r="E5" t="n">
        <v>2.988</v>
      </c>
      <c r="F5" t="n">
        <v>2.349</v>
      </c>
    </row>
    <row r="6">
      <c r="A6" t="inlineStr">
        <is>
          <t>2022-12-31</t>
        </is>
      </c>
      <c r="B6" t="n">
        <v>9.08</v>
      </c>
      <c r="C6" t="n">
        <v>7.539</v>
      </c>
      <c r="D6" t="n">
        <v>3.093</v>
      </c>
      <c r="E6" t="n">
        <v>3.093</v>
      </c>
      <c r="F6" t="n">
        <v>2.446</v>
      </c>
    </row>
    <row r="7">
      <c r="A7" t="inlineStr">
        <is>
          <t>2021-12-31</t>
        </is>
      </c>
      <c r="B7" t="n">
        <v>7.947</v>
      </c>
      <c r="C7" t="n">
        <v>7.883</v>
      </c>
      <c r="D7" t="n">
        <v>3.517</v>
      </c>
      <c r="E7" t="n">
        <v>3.517</v>
      </c>
      <c r="F7" t="n">
        <v>2.77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4.514</v>
      </c>
      <c r="C11" t="n">
        <v>0.709</v>
      </c>
      <c r="D11" t="n">
        <v>3.805</v>
      </c>
      <c r="E11" t="n">
        <v>0.525</v>
      </c>
    </row>
    <row r="12">
      <c r="A12" t="inlineStr">
        <is>
          <t>2024-12-31</t>
        </is>
      </c>
      <c r="B12" t="n">
        <v>2.824</v>
      </c>
      <c r="C12" t="n">
        <v>0.414</v>
      </c>
      <c r="D12" t="n">
        <v>2.41</v>
      </c>
      <c r="E12" t="n">
        <v>0.625</v>
      </c>
    </row>
    <row r="13">
      <c r="A13" t="inlineStr">
        <is>
          <t>2023-12-31</t>
        </is>
      </c>
      <c r="B13" t="n">
        <v>4.509</v>
      </c>
      <c r="C13" t="n">
        <v>0.516</v>
      </c>
      <c r="D13" t="n">
        <v>3.993</v>
      </c>
      <c r="E13" t="n">
        <v>0.2</v>
      </c>
    </row>
    <row r="14">
      <c r="A14" t="inlineStr">
        <is>
          <t>2022-12-31</t>
        </is>
      </c>
      <c r="B14" t="n">
        <v>6.428</v>
      </c>
      <c r="C14" t="n">
        <v>0.472</v>
      </c>
      <c r="D14" t="n">
        <v>5.956</v>
      </c>
      <c r="E14" t="n">
        <v>0.1</v>
      </c>
    </row>
    <row r="15">
      <c r="A15" t="inlineStr">
        <is>
          <t>2021-12-31</t>
        </is>
      </c>
      <c r="B15" t="n">
        <v>2.704</v>
      </c>
      <c r="C15" t="n">
        <v>0.309</v>
      </c>
      <c r="D15" t="n">
        <v>2.395</v>
      </c>
      <c r="E15" t="n">
        <v>1.393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HBAN</t>
        </is>
      </c>
      <c r="B3" t="n">
        <v>11.05</v>
      </c>
      <c r="C3" t="n">
        <v>0.05</v>
      </c>
      <c r="D3" t="n">
        <v>0.407</v>
      </c>
      <c r="E3" t="inlineStr">
        <is>
          <t>direct</t>
        </is>
      </c>
      <c r="F3" t="n">
        <v>1</v>
      </c>
    </row>
    <row r="4">
      <c r="A4" t="inlineStr">
        <is>
          <t>MTB</t>
        </is>
      </c>
      <c r="B4" t="n">
        <v>12.66</v>
      </c>
      <c r="C4" t="n">
        <v>0.05</v>
      </c>
      <c r="D4" t="n">
        <v>0.389</v>
      </c>
      <c r="E4" t="inlineStr">
        <is>
          <t>direct</t>
        </is>
      </c>
      <c r="F4" t="n">
        <v>1</v>
      </c>
    </row>
    <row r="5">
      <c r="A5" t="inlineStr">
        <is>
          <t>CFG</t>
        </is>
      </c>
      <c r="B5" t="n">
        <v>13.77</v>
      </c>
      <c r="C5" t="n">
        <v>0.05</v>
      </c>
      <c r="D5" t="n">
        <v>0.321</v>
      </c>
      <c r="E5" t="inlineStr">
        <is>
          <t>direct</t>
        </is>
      </c>
      <c r="F5" t="n">
        <v>1</v>
      </c>
    </row>
    <row r="6">
      <c r="A6" t="inlineStr">
        <is>
          <t>RF</t>
        </is>
      </c>
      <c r="B6" t="n">
        <v>11.34</v>
      </c>
      <c r="C6" t="n">
        <v>0.05</v>
      </c>
      <c r="D6" t="n">
        <v>0.401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12.2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C3" t="n">
        <v>3.075</v>
      </c>
      <c r="D3" t="n">
        <v>7.2</v>
      </c>
      <c r="E3">
        <f>C3*D3</f>
        <v/>
      </c>
      <c r="F3">
        <f>E3/57.92-1</f>
        <v/>
      </c>
    </row>
    <row r="4">
      <c r="A4" t="inlineStr">
        <is>
          <t>Recession — Heavy Provisioning</t>
        </is>
      </c>
      <c r="B4" t="n">
        <v>0.17</v>
      </c>
      <c r="C4" t="n">
        <v>3.701</v>
      </c>
      <c r="D4" t="n">
        <v>10.5</v>
      </c>
      <c r="E4">
        <f>C4*D4</f>
        <v/>
      </c>
      <c r="F4">
        <f>E4/57.92-1</f>
        <v/>
      </c>
    </row>
    <row r="5">
      <c r="A5" t="inlineStr">
        <is>
          <t>Base — Mid-Cycle ROTCE</t>
        </is>
      </c>
      <c r="B5" t="n">
        <v>0.35</v>
      </c>
      <c r="C5" t="n">
        <v>4.62</v>
      </c>
      <c r="D5" t="n">
        <v>11.6</v>
      </c>
      <c r="E5">
        <f>C5*D5</f>
        <v/>
      </c>
      <c r="F5">
        <f>E5/57.92-1</f>
        <v/>
      </c>
    </row>
    <row r="6">
      <c r="A6" t="inlineStr">
        <is>
          <t>Growth — Rate Tailwind / Loan &amp; Fee Growth</t>
        </is>
      </c>
      <c r="B6" t="n">
        <v>0.2</v>
      </c>
      <c r="C6" t="n">
        <v>5.135</v>
      </c>
      <c r="D6" t="n">
        <v>13.8</v>
      </c>
      <c r="E6">
        <f>C6*D6</f>
        <v/>
      </c>
      <c r="F6">
        <f>E6/57.92-1</f>
        <v/>
      </c>
    </row>
    <row r="7">
      <c r="A7" t="inlineStr">
        <is>
          <t>Bull — Re-Rate / Buybacks</t>
        </is>
      </c>
      <c r="B7" t="n">
        <v>0.08</v>
      </c>
      <c r="C7" t="n">
        <v>5.495</v>
      </c>
      <c r="D7" t="n">
        <v>16.2</v>
      </c>
      <c r="E7">
        <f>C7*D7</f>
        <v/>
      </c>
      <c r="F7">
        <f>E7/57.92-1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48.74772730706621</v>
      </c>
    </row>
    <row r="5">
      <c r="A5" t="inlineStr">
        <is>
          <t>P10</t>
        </is>
      </c>
      <c r="B5" t="n">
        <v>30.99164808876182</v>
      </c>
    </row>
    <row r="6">
      <c r="A6" t="inlineStr">
        <is>
          <t>P90</t>
        </is>
      </c>
      <c r="B6" t="n">
        <v>70.46195544740844</v>
      </c>
    </row>
    <row r="7">
      <c r="A7" t="inlineStr">
        <is>
          <t>P(&gt; current) %</t>
        </is>
      </c>
      <c r="B7" t="n">
        <v>29</v>
      </c>
    </row>
    <row r="8">
      <c r="A8" t="inlineStr">
        <is>
          <t>P(&gt; target) %</t>
        </is>
      </c>
      <c r="B8" t="n">
        <v>35.74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12.05726594339433</v>
      </c>
    </row>
    <row r="13">
      <c r="A13" t="inlineStr">
        <is>
          <t>Gross Margin</t>
        </is>
      </c>
      <c r="B13" t="n">
        <v>0.1774048298366854</v>
      </c>
    </row>
    <row r="14">
      <c r="A14" t="inlineStr">
        <is>
          <t>P/E Multiple</t>
        </is>
      </c>
      <c r="B14" t="n">
        <v>87.76532922676897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2026-07-08T09:38:03Z</dcterms:created>
  <dcterms:modified xsi:type="dcterms:W3CDTF">2026-07-08T09:38:03Z</dcterms:modified>
</cp:coreProperties>
</file>