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Digital Realty Trust Inc (DLR)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174.9</v>
      </c>
    </row>
    <row r="7">
      <c r="A7" s="3" t="inlineStr">
        <is>
          <t>Scenario PWEV target</t>
        </is>
      </c>
      <c r="B7" t="n">
        <v>195.93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314.6542499999999</v>
      </c>
    </row>
    <row r="12">
      <c r="A12" s="3" t="inlineStr">
        <is>
          <t>MC median</t>
        </is>
      </c>
      <c r="B12" t="n">
        <v>176.7280046466738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6.113</v>
      </c>
      <c r="C3" t="n">
        <v>3.386</v>
      </c>
      <c r="D3" t="n">
        <v>0.658</v>
      </c>
      <c r="E3" t="n">
        <v>1.693</v>
      </c>
      <c r="F3" t="n">
        <v>1.309</v>
      </c>
    </row>
    <row r="4">
      <c r="A4" t="inlineStr">
        <is>
          <t>2024-12-31</t>
        </is>
      </c>
      <c r="B4" t="n">
        <v>5.555</v>
      </c>
      <c r="C4" t="n">
        <v>3.036</v>
      </c>
      <c r="D4" t="n">
        <v>0.472</v>
      </c>
      <c r="E4" t="n">
        <v>1.096</v>
      </c>
      <c r="F4" t="n">
        <v>0.602</v>
      </c>
    </row>
    <row r="5">
      <c r="A5" t="inlineStr">
        <is>
          <t>2023-12-31</t>
        </is>
      </c>
      <c r="B5" t="n">
        <v>5.477</v>
      </c>
      <c r="C5" t="n">
        <v>2.879</v>
      </c>
      <c r="D5" t="n">
        <v>0.524</v>
      </c>
      <c r="E5" t="n">
        <v>1.464</v>
      </c>
      <c r="F5" t="n">
        <v>0.949</v>
      </c>
    </row>
    <row r="6">
      <c r="A6" t="inlineStr">
        <is>
          <t>2022-12-31</t>
        </is>
      </c>
      <c r="B6" t="n">
        <v>4.692</v>
      </c>
      <c r="C6" t="n">
        <v>2.674</v>
      </c>
      <c r="D6" t="n">
        <v>0.59</v>
      </c>
      <c r="E6" t="n">
        <v>0.711</v>
      </c>
      <c r="F6" t="n">
        <v>0.378</v>
      </c>
    </row>
    <row r="7">
      <c r="A7" t="inlineStr">
        <is>
          <t>2021-12-31</t>
        </is>
      </c>
      <c r="B7" t="n">
        <v>4.428</v>
      </c>
      <c r="C7" t="n">
        <v>2.65</v>
      </c>
      <c r="D7" t="n">
        <v>0.694</v>
      </c>
      <c r="E7" t="n">
        <v>2.114</v>
      </c>
      <c r="F7" t="n">
        <v>1.709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2.412</v>
      </c>
      <c r="C11" t="n">
        <v>3.181</v>
      </c>
      <c r="D11" t="n">
        <v>-0.769</v>
      </c>
      <c r="E11" t="n">
        <v>1.106</v>
      </c>
    </row>
    <row r="12">
      <c r="A12" t="inlineStr">
        <is>
          <t>2024-12-31</t>
        </is>
      </c>
      <c r="B12" t="n">
        <v>2.261</v>
      </c>
      <c r="C12" t="n">
        <v>2.832</v>
      </c>
      <c r="D12" t="n">
        <v>-0.57</v>
      </c>
      <c r="E12" t="n">
        <v>3.651</v>
      </c>
    </row>
    <row r="13">
      <c r="A13" t="inlineStr">
        <is>
          <t>2023-12-31</t>
        </is>
      </c>
      <c r="B13" t="n">
        <v>1.635</v>
      </c>
      <c r="C13" t="n">
        <v>3.526</v>
      </c>
      <c r="D13" t="n">
        <v>-1.891</v>
      </c>
      <c r="E13" t="n">
        <v>3.74</v>
      </c>
    </row>
    <row r="14">
      <c r="A14" t="inlineStr">
        <is>
          <t>2022-12-31</t>
        </is>
      </c>
      <c r="B14" t="n">
        <v>1.659</v>
      </c>
      <c r="C14" t="n">
        <v>2.643</v>
      </c>
      <c r="D14" t="n">
        <v>-0.984</v>
      </c>
      <c r="E14" t="n">
        <v>0.928</v>
      </c>
    </row>
    <row r="15">
      <c r="A15" t="inlineStr">
        <is>
          <t>2021-12-31</t>
        </is>
      </c>
      <c r="B15" t="n">
        <v>1.702</v>
      </c>
      <c r="C15" t="n">
        <v>2.521</v>
      </c>
      <c r="D15" t="n">
        <v>-0.819</v>
      </c>
      <c r="E15" t="n">
        <v>0.201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</t>
        </is>
      </c>
      <c r="B3" t="n">
        <v>38.76</v>
      </c>
      <c r="C3" t="n">
        <v>0.05</v>
      </c>
      <c r="D3" t="n">
        <v>0.455</v>
      </c>
      <c r="E3" t="inlineStr">
        <is>
          <t>broad</t>
        </is>
      </c>
      <c r="F3" t="n">
        <v>0.25</v>
      </c>
    </row>
    <row r="4">
      <c r="A4" t="inlineStr">
        <is>
          <t>AMT</t>
        </is>
      </c>
      <c r="B4" t="n">
        <v>25.58</v>
      </c>
      <c r="C4" t="n">
        <v>0.08</v>
      </c>
      <c r="D4" t="n">
        <v>0.459</v>
      </c>
      <c r="E4" t="inlineStr">
        <is>
          <t>segment</t>
        </is>
      </c>
      <c r="F4" t="n">
        <v>0.5</v>
      </c>
    </row>
    <row r="5">
      <c r="A5" t="inlineStr">
        <is>
          <t>PSA</t>
        </is>
      </c>
      <c r="B5" t="n">
        <v>33.44</v>
      </c>
      <c r="C5" t="n">
        <v>0.05</v>
      </c>
      <c r="D5" t="n">
        <v>0.46</v>
      </c>
      <c r="E5" t="inlineStr">
        <is>
          <t>broad</t>
        </is>
      </c>
      <c r="F5" t="n">
        <v>0.25</v>
      </c>
    </row>
    <row r="6">
      <c r="A6" t="inlineStr">
        <is>
          <t>SPG</t>
        </is>
      </c>
      <c r="B6" t="n">
        <v>34.01</v>
      </c>
      <c r="C6" t="n">
        <v>0.05</v>
      </c>
      <c r="D6" t="n">
        <v>0.434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C3" t="n">
        <v>5.935</v>
      </c>
      <c r="D3" t="n">
        <v>14.5</v>
      </c>
      <c r="E3">
        <f>C3*D3</f>
        <v/>
      </c>
      <c r="F3">
        <f>E3/174.9-1</f>
        <v/>
      </c>
    </row>
    <row r="4">
      <c r="A4" t="inlineStr">
        <is>
          <t>Leasing Slowdown / Recession</t>
        </is>
      </c>
      <c r="B4" t="n">
        <v>0.17</v>
      </c>
      <c r="C4" t="n">
        <v>6.911</v>
      </c>
      <c r="D4" t="n">
        <v>21</v>
      </c>
      <c r="E4">
        <f>C4*D4</f>
        <v/>
      </c>
      <c r="F4">
        <f>E4/174.9-1</f>
        <v/>
      </c>
    </row>
    <row r="5">
      <c r="A5" t="inlineStr">
        <is>
          <t>Base — Development + Leasing Growth</t>
        </is>
      </c>
      <c r="B5" t="n">
        <v>0.35</v>
      </c>
      <c r="C5" t="n">
        <v>8.097</v>
      </c>
      <c r="D5" t="n">
        <v>25</v>
      </c>
      <c r="E5">
        <f>C5*D5</f>
        <v/>
      </c>
      <c r="F5">
        <f>E5/174.9-1</f>
        <v/>
      </c>
    </row>
    <row r="6">
      <c r="A6" t="inlineStr">
        <is>
          <t>Growth — AI-Datacenter / 5G / Logistics Demand</t>
        </is>
      </c>
      <c r="B6" t="n">
        <v>0.2</v>
      </c>
      <c r="C6" t="n">
        <v>9.327</v>
      </c>
      <c r="D6" t="n">
        <v>29.5</v>
      </c>
      <c r="E6">
        <f>C6*D6</f>
        <v/>
      </c>
      <c r="F6">
        <f>E6/174.9-1</f>
        <v/>
      </c>
    </row>
    <row r="7">
      <c r="A7" t="inlineStr">
        <is>
          <t>Bull — Re-Rate</t>
        </is>
      </c>
      <c r="B7" t="n">
        <v>0.08</v>
      </c>
      <c r="C7" t="n">
        <v>10.005</v>
      </c>
      <c r="D7" t="n">
        <v>34.7</v>
      </c>
      <c r="E7">
        <f>C7*D7</f>
        <v/>
      </c>
      <c r="F7">
        <f>E7/174.9-1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176.7280046466738</v>
      </c>
    </row>
    <row r="5">
      <c r="A5" t="inlineStr">
        <is>
          <t>P10</t>
        </is>
      </c>
      <c r="B5" t="n">
        <v>109.684339247479</v>
      </c>
    </row>
    <row r="6">
      <c r="A6" t="inlineStr">
        <is>
          <t>P90</t>
        </is>
      </c>
      <c r="B6" t="n">
        <v>267.2401474180986</v>
      </c>
    </row>
    <row r="7">
      <c r="A7" t="inlineStr">
        <is>
          <t>P(&gt; current) %</t>
        </is>
      </c>
      <c r="B7" t="n">
        <v>51.3</v>
      </c>
    </row>
    <row r="8">
      <c r="A8" t="inlineStr">
        <is>
          <t>P(&gt; target) %</t>
        </is>
      </c>
      <c r="B8" t="n">
        <v>38.25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6.254265122062764</v>
      </c>
    </row>
    <row r="13">
      <c r="A13" t="inlineStr">
        <is>
          <t>Gross Margin</t>
        </is>
      </c>
      <c r="B13" t="n">
        <v>7.738008475991699</v>
      </c>
    </row>
    <row r="14">
      <c r="A14" t="inlineStr">
        <is>
          <t>P/E Multiple</t>
        </is>
      </c>
      <c r="B14" t="n">
        <v>86.00772640194553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2026-07-08T09:39:08Z</dcterms:created>
  <dcterms:modified xsi:type="dcterms:W3CDTF">2026-07-08T09:39:08Z</dcterms:modified>
</cp:coreProperties>
</file>