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Deckers Outdoor Corporation (DECK)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1.53</v>
      </c>
    </row>
    <row r="10">
      <c r="A10" t="inlineStr">
        <is>
          <t>Diluted shares (B)</t>
        </is>
      </c>
      <c r="B10" s="4" t="n">
        <v>0.14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0.234</v>
      </c>
      <c r="C14" s="4" t="n">
        <v>0.239</v>
      </c>
      <c r="D14" s="4" t="n">
        <v>0.246</v>
      </c>
      <c r="E14" s="4" t="n">
        <v>0.246</v>
      </c>
      <c r="F14" s="4" t="n">
        <v>0.246</v>
      </c>
    </row>
    <row r="15">
      <c r="A15" t="inlineStr">
        <is>
          <t>D&amp;A $B</t>
        </is>
      </c>
      <c r="B15" s="4" t="n">
        <v>0.0858</v>
      </c>
      <c r="C15" s="4" t="n">
        <v>0.08749999999999999</v>
      </c>
      <c r="D15" s="4" t="n">
        <v>0.09</v>
      </c>
      <c r="E15" s="4" t="n">
        <v>0.09329999999999999</v>
      </c>
      <c r="F15" s="4" t="n">
        <v>0.0975</v>
      </c>
    </row>
    <row r="16">
      <c r="A16" t="inlineStr">
        <is>
          <t>Capex $B</t>
        </is>
      </c>
      <c r="B16" s="4" t="n">
        <v>0.09</v>
      </c>
      <c r="C16" s="4" t="n">
        <v>0.095</v>
      </c>
      <c r="D16" s="4" t="n">
        <v>0.1</v>
      </c>
      <c r="E16" s="4" t="n">
        <v>0.105</v>
      </c>
      <c r="F16" s="4" t="n">
        <v>0.11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5.689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26</v>
      </c>
      <c r="C3" t="n">
        <v>1</v>
      </c>
    </row>
    <row r="4">
      <c r="A4" t="inlineStr">
        <is>
          <t>Op margin ±3pp</t>
        </is>
      </c>
      <c r="B4" t="n">
        <v>25</v>
      </c>
      <c r="C4" t="n">
        <v>2</v>
      </c>
    </row>
    <row r="5">
      <c r="A5" t="inlineStr">
        <is>
          <t>Terminal × ±15%</t>
        </is>
      </c>
      <c r="B5" t="n">
        <v>21</v>
      </c>
      <c r="C5" t="n">
        <v>3</v>
      </c>
    </row>
    <row r="6">
      <c r="A6" t="inlineStr">
        <is>
          <t>WACC ±1pp</t>
        </is>
      </c>
      <c r="B6" t="n">
        <v>8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106.08</v>
      </c>
    </row>
    <row r="7">
      <c r="A7" s="3" t="inlineStr">
        <is>
          <t>Scenario PWEV target</t>
        </is>
      </c>
      <c r="B7" t="n">
        <v>103.04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101.016</v>
      </c>
    </row>
    <row r="12">
      <c r="A12" s="3" t="inlineStr">
        <is>
          <t>MC median</t>
        </is>
      </c>
      <c r="B12" t="n">
        <v>92.04715115267419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5.454</v>
      </c>
      <c r="C3" t="n">
        <v>3.062</v>
      </c>
      <c r="D3" t="n">
        <v>1.245</v>
      </c>
      <c r="E3" t="n">
        <v>1.329</v>
      </c>
      <c r="F3" t="n">
        <v>1.024</v>
      </c>
    </row>
    <row r="4">
      <c r="A4" t="inlineStr">
        <is>
          <t>2025-03-31</t>
        </is>
      </c>
      <c r="B4" t="n">
        <v>4.986</v>
      </c>
      <c r="C4" t="n">
        <v>2.886</v>
      </c>
      <c r="D4" t="n">
        <v>1.179</v>
      </c>
      <c r="E4" t="n">
        <v>1.247</v>
      </c>
      <c r="F4" t="n">
        <v>0.966</v>
      </c>
    </row>
    <row r="5">
      <c r="A5" t="inlineStr">
        <is>
          <t>2024-03-31</t>
        </is>
      </c>
      <c r="B5" t="n">
        <v>4.288</v>
      </c>
      <c r="C5" t="n">
        <v>2.385</v>
      </c>
      <c r="D5" t="n">
        <v>0.928</v>
      </c>
      <c r="E5" t="n">
        <v>0.982</v>
      </c>
      <c r="F5" t="n">
        <v>0.76</v>
      </c>
    </row>
    <row r="6">
      <c r="A6" t="inlineStr">
        <is>
          <t>2023-03-31</t>
        </is>
      </c>
      <c r="B6" t="n">
        <v>3.627</v>
      </c>
      <c r="C6" t="n">
        <v>1.825</v>
      </c>
      <c r="D6" t="n">
        <v>0.653</v>
      </c>
      <c r="E6" t="n">
        <v>0.67</v>
      </c>
      <c r="F6" t="n">
        <v>0.517</v>
      </c>
    </row>
    <row r="7">
      <c r="A7" t="inlineStr">
        <is>
          <t>2022-03-31</t>
        </is>
      </c>
      <c r="B7" t="n">
        <v>3.15</v>
      </c>
      <c r="C7" t="n">
        <v>1.608</v>
      </c>
      <c r="D7" t="n">
        <v>0.5649999999999999</v>
      </c>
      <c r="E7" t="n">
        <v>0.5669999999999999</v>
      </c>
      <c r="F7" t="n">
        <v>0.452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1.182</v>
      </c>
      <c r="C11" t="n">
        <v>0.08500000000000001</v>
      </c>
      <c r="D11" t="n">
        <v>1.097</v>
      </c>
      <c r="E11" t="n">
        <v>1.079</v>
      </c>
    </row>
    <row r="12">
      <c r="A12" t="inlineStr">
        <is>
          <t>2025-03-31</t>
        </is>
      </c>
      <c r="B12" t="n">
        <v>1.045</v>
      </c>
      <c r="C12" t="n">
        <v>0.08599999999999999</v>
      </c>
      <c r="D12" t="n">
        <v>0.958</v>
      </c>
      <c r="E12" t="n">
        <v>0.5669999999999999</v>
      </c>
    </row>
    <row r="13">
      <c r="A13" t="inlineStr">
        <is>
          <t>2024-03-31</t>
        </is>
      </c>
      <c r="B13" t="n">
        <v>1.033</v>
      </c>
      <c r="C13" t="n">
        <v>0.089</v>
      </c>
      <c r="D13" t="n">
        <v>0.944</v>
      </c>
      <c r="E13" t="n">
        <v>0.425</v>
      </c>
    </row>
    <row r="14">
      <c r="A14" t="inlineStr">
        <is>
          <t>2023-03-31</t>
        </is>
      </c>
      <c r="B14" t="n">
        <v>0.537</v>
      </c>
      <c r="C14" t="n">
        <v>0.081</v>
      </c>
      <c r="D14" t="n">
        <v>0.456</v>
      </c>
      <c r="E14" t="n">
        <v>0.314</v>
      </c>
    </row>
    <row r="15">
      <c r="A15" t="inlineStr">
        <is>
          <t>2022-03-31</t>
        </is>
      </c>
      <c r="B15" t="n">
        <v>0.172</v>
      </c>
      <c r="C15" t="n">
        <v>0.051</v>
      </c>
      <c r="D15" t="n">
        <v>0.121</v>
      </c>
      <c r="E15" t="n">
        <v>0.371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111.68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GPC</t>
        </is>
      </c>
      <c r="B3" t="n">
        <v>14.58</v>
      </c>
      <c r="C3" t="n">
        <v>0.04</v>
      </c>
      <c r="D3" t="n">
        <v>0.058</v>
      </c>
      <c r="E3" t="inlineStr">
        <is>
          <t>direct</t>
        </is>
      </c>
      <c r="F3" t="n">
        <v>1</v>
      </c>
    </row>
    <row r="4">
      <c r="A4" t="inlineStr">
        <is>
          <t>TSCO</t>
        </is>
      </c>
      <c r="B4" t="n">
        <v>14.31</v>
      </c>
      <c r="C4" t="n">
        <v>0.04</v>
      </c>
      <c r="D4" t="n">
        <v>0.065</v>
      </c>
      <c r="E4" t="inlineStr">
        <is>
          <t>direct</t>
        </is>
      </c>
      <c r="F4" t="n">
        <v>1</v>
      </c>
    </row>
    <row r="5">
      <c r="A5" t="inlineStr">
        <is>
          <t>BBY</t>
        </is>
      </c>
      <c r="B5" t="n">
        <v>11.72</v>
      </c>
      <c r="C5" t="n">
        <v>0.04</v>
      </c>
      <c r="D5" t="n">
        <v>0.04</v>
      </c>
      <c r="E5" t="inlineStr">
        <is>
          <t>direct</t>
        </is>
      </c>
      <c r="F5" t="n">
        <v>1</v>
      </c>
    </row>
    <row r="6">
      <c r="A6" t="inlineStr">
        <is>
          <t>LULU</t>
        </is>
      </c>
      <c r="B6" t="n">
        <v>13.14</v>
      </c>
      <c r="C6" t="n">
        <v>0.04</v>
      </c>
      <c r="D6" t="n">
        <v>0.112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13.4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Heat Loss / Channel Shift</t>
        </is>
      </c>
      <c r="B3" t="n">
        <v>0.2</v>
      </c>
      <c r="C3" t="n">
        <v>4.609</v>
      </c>
      <c r="D3" t="n">
        <v>10</v>
      </c>
      <c r="E3">
        <f>C3*D3</f>
        <v/>
      </c>
      <c r="F3">
        <f>E3/106.08-1</f>
        <v/>
      </c>
    </row>
    <row r="4">
      <c r="A4" t="inlineStr">
        <is>
          <t>Consumer / Wholesale Recession</t>
        </is>
      </c>
      <c r="B4" t="n">
        <v>0.17</v>
      </c>
      <c r="C4" t="n">
        <v>5.959</v>
      </c>
      <c r="D4" t="n">
        <v>13</v>
      </c>
      <c r="E4">
        <f>C4*D4</f>
        <v/>
      </c>
      <c r="F4">
        <f>E4/106.08-1</f>
        <v/>
      </c>
    </row>
    <row r="5">
      <c r="A5" t="inlineStr">
        <is>
          <t>Base — Brand + DTC Growth</t>
        </is>
      </c>
      <c r="B5" t="n">
        <v>0.35</v>
      </c>
      <c r="C5" t="n">
        <v>7.488</v>
      </c>
      <c r="D5" t="n">
        <v>14</v>
      </c>
      <c r="E5">
        <f>C5*D5</f>
        <v/>
      </c>
      <c r="F5">
        <f>E5/106.08-1</f>
        <v/>
      </c>
    </row>
    <row r="6">
      <c r="A6" t="inlineStr">
        <is>
          <t>Growth — Innovation / International</t>
        </is>
      </c>
      <c r="B6" t="n">
        <v>0.2</v>
      </c>
      <c r="C6" t="n">
        <v>8.457000000000001</v>
      </c>
      <c r="D6" t="n">
        <v>17</v>
      </c>
      <c r="E6">
        <f>C6*D6</f>
        <v/>
      </c>
      <c r="F6">
        <f>E6/106.08-1</f>
        <v/>
      </c>
    </row>
    <row r="7">
      <c r="A7" t="inlineStr">
        <is>
          <t>Bull — Brand Re-Rate</t>
        </is>
      </c>
      <c r="B7" t="n">
        <v>0.08</v>
      </c>
      <c r="C7" t="n">
        <v>9.468999999999999</v>
      </c>
      <c r="D7" t="n">
        <v>19</v>
      </c>
      <c r="E7">
        <f>C7*D7</f>
        <v/>
      </c>
      <c r="F7">
        <f>E7/106.08-1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92.04715115267419</v>
      </c>
    </row>
    <row r="5">
      <c r="A5" t="inlineStr">
        <is>
          <t>P10</t>
        </is>
      </c>
      <c r="B5" t="n">
        <v>52.65690110595424</v>
      </c>
    </row>
    <row r="6">
      <c r="A6" t="inlineStr">
        <is>
          <t>P90</t>
        </is>
      </c>
      <c r="B6" t="n">
        <v>148.4675355036285</v>
      </c>
    </row>
    <row r="7">
      <c r="A7" t="inlineStr">
        <is>
          <t>P(&gt; current) %</t>
        </is>
      </c>
      <c r="B7" t="n">
        <v>35.99</v>
      </c>
    </row>
    <row r="8">
      <c r="A8" t="inlineStr">
        <is>
          <t>P(&gt; target) %</t>
        </is>
      </c>
      <c r="B8" t="n">
        <v>38.68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7.022835666993219</v>
      </c>
    </row>
    <row r="13">
      <c r="A13" t="inlineStr">
        <is>
          <t>Gross Margin</t>
        </is>
      </c>
      <c r="B13" t="n">
        <v>29.85791272127788</v>
      </c>
    </row>
    <row r="14">
      <c r="A14" t="inlineStr">
        <is>
          <t>P/E Multiple</t>
        </is>
      </c>
      <c r="B14" t="n">
        <v>63.1192516117289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2026-07-08T09:39:06Z</dcterms:created>
  <dcterms:modified xsi:type="dcterms:W3CDTF">2026-07-08T09:39:06Z</dcterms:modified>
</cp:coreProperties>
</file>