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Cognizant Technology Solutions Corp Class A (CTSH)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0.41</v>
      </c>
    </row>
    <row r="10">
      <c r="A10" t="inlineStr">
        <is>
          <t>Diluted shares (B)</t>
        </is>
      </c>
      <c r="B10" s="4" t="n">
        <v>0.465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0.149</v>
      </c>
      <c r="C14" s="4" t="n">
        <v>0.152</v>
      </c>
      <c r="D14" s="4" t="n">
        <v>0.157</v>
      </c>
      <c r="E14" s="4" t="n">
        <v>0.157</v>
      </c>
      <c r="F14" s="4" t="n">
        <v>0.157</v>
      </c>
    </row>
    <row r="15">
      <c r="A15" t="inlineStr">
        <is>
          <t>D&amp;A $B</t>
        </is>
      </c>
      <c r="B15" s="4" t="n">
        <v>0.29</v>
      </c>
      <c r="C15" s="4" t="n">
        <v>0.2937</v>
      </c>
      <c r="D15" s="4" t="n">
        <v>0.299</v>
      </c>
      <c r="E15" s="4" t="n">
        <v>0.306</v>
      </c>
      <c r="F15" s="4" t="n">
        <v>0.3147</v>
      </c>
    </row>
    <row r="16">
      <c r="A16" t="inlineStr">
        <is>
          <t>Capex $B</t>
        </is>
      </c>
      <c r="B16" s="4" t="n">
        <v>0.3</v>
      </c>
      <c r="C16" s="4" t="n">
        <v>0.31</v>
      </c>
      <c r="D16" s="4" t="n">
        <v>0.32</v>
      </c>
      <c r="E16" s="4" t="n">
        <v>0.33</v>
      </c>
      <c r="F16" s="4" t="n">
        <v>0.34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22.481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</v>
      </c>
      <c r="C3" t="n">
        <v>1</v>
      </c>
    </row>
    <row r="4">
      <c r="A4" t="inlineStr">
        <is>
          <t>Revenue CAGR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43.94</v>
      </c>
    </row>
    <row r="7">
      <c r="A7" s="3" t="inlineStr">
        <is>
          <t>Scenario PWEV target</t>
        </is>
      </c>
      <c r="B7" t="n">
        <v>38.57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52.2899</v>
      </c>
    </row>
    <row r="12">
      <c r="A12" s="3" t="inlineStr">
        <is>
          <t>MC median</t>
        </is>
      </c>
      <c r="B12" t="n">
        <v>34.13725442492513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21.108</v>
      </c>
      <c r="C3" t="n">
        <v>7.117</v>
      </c>
      <c r="D3" t="n">
        <v>3.529</v>
      </c>
      <c r="E3" t="n">
        <v>3.623</v>
      </c>
      <c r="F3" t="n">
        <v>2.23</v>
      </c>
    </row>
    <row r="4">
      <c r="A4" t="inlineStr">
        <is>
          <t>2024-12-31</t>
        </is>
      </c>
      <c r="B4" t="n">
        <v>19.736</v>
      </c>
      <c r="C4" t="n">
        <v>6.778</v>
      </c>
      <c r="D4" t="n">
        <v>2.892</v>
      </c>
      <c r="E4" t="n">
        <v>2.992</v>
      </c>
      <c r="F4" t="n">
        <v>2.24</v>
      </c>
    </row>
    <row r="5">
      <c r="A5" t="inlineStr">
        <is>
          <t>2023-12-31</t>
        </is>
      </c>
      <c r="B5" t="n">
        <v>19.353</v>
      </c>
      <c r="C5" t="n">
        <v>6.689</v>
      </c>
      <c r="D5" t="n">
        <v>2.689</v>
      </c>
      <c r="E5" t="n">
        <v>2.828</v>
      </c>
      <c r="F5" t="n">
        <v>2.126</v>
      </c>
    </row>
    <row r="6">
      <c r="A6" t="inlineStr">
        <is>
          <t>2022-12-31</t>
        </is>
      </c>
      <c r="B6" t="n">
        <v>19.428</v>
      </c>
      <c r="C6" t="n">
        <v>6.98</v>
      </c>
      <c r="D6" t="n">
        <v>2.968</v>
      </c>
      <c r="E6" t="n">
        <v>3.035</v>
      </c>
      <c r="F6" t="n">
        <v>2.29</v>
      </c>
    </row>
    <row r="7">
      <c r="A7" t="inlineStr">
        <is>
          <t>2021-12-31</t>
        </is>
      </c>
      <c r="B7" t="n">
        <v>18.507</v>
      </c>
      <c r="C7" t="n">
        <v>6.903</v>
      </c>
      <c r="D7" t="n">
        <v>2.826</v>
      </c>
      <c r="E7" t="n">
        <v>2.836</v>
      </c>
      <c r="F7" t="n">
        <v>2.137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2.883</v>
      </c>
      <c r="C11" t="n">
        <v>0.288</v>
      </c>
      <c r="D11" t="n">
        <v>2.595</v>
      </c>
      <c r="E11" t="n">
        <v>1.378</v>
      </c>
    </row>
    <row r="12">
      <c r="A12" t="inlineStr">
        <is>
          <t>2024-12-31</t>
        </is>
      </c>
      <c r="B12" t="n">
        <v>2.124</v>
      </c>
      <c r="C12" t="n">
        <v>0.297</v>
      </c>
      <c r="D12" t="n">
        <v>1.827</v>
      </c>
      <c r="E12" t="n">
        <v>0.605</v>
      </c>
    </row>
    <row r="13">
      <c r="A13" t="inlineStr">
        <is>
          <t>2023-12-31</t>
        </is>
      </c>
      <c r="B13" t="n">
        <v>2.33</v>
      </c>
      <c r="C13" t="n">
        <v>0.317</v>
      </c>
      <c r="D13" t="n">
        <v>2.013</v>
      </c>
      <c r="E13" t="n">
        <v>1.064</v>
      </c>
    </row>
    <row r="14">
      <c r="A14" t="inlineStr">
        <is>
          <t>2022-12-31</t>
        </is>
      </c>
      <c r="B14" t="n">
        <v>2.568</v>
      </c>
      <c r="C14" t="n">
        <v>0.332</v>
      </c>
      <c r="D14" t="n">
        <v>2.236</v>
      </c>
      <c r="E14" t="n">
        <v>1.422</v>
      </c>
    </row>
    <row r="15">
      <c r="A15" t="inlineStr">
        <is>
          <t>2021-12-31</t>
        </is>
      </c>
      <c r="B15" t="n">
        <v>2.495</v>
      </c>
      <c r="C15" t="n">
        <v>0.279</v>
      </c>
      <c r="D15" t="n">
        <v>2.216</v>
      </c>
      <c r="E15" t="n">
        <v>0.771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52.95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IBM</t>
        </is>
      </c>
      <c r="B3" t="n">
        <v>20.88</v>
      </c>
      <c r="C3" t="n">
        <v>0.05</v>
      </c>
      <c r="D3" t="n">
        <v>0.138</v>
      </c>
      <c r="E3" t="inlineStr">
        <is>
          <t>broad</t>
        </is>
      </c>
      <c r="F3" t="n">
        <v>0.25</v>
      </c>
    </row>
    <row r="4">
      <c r="A4" t="inlineStr">
        <is>
          <t>ACN</t>
        </is>
      </c>
      <c r="B4" t="n">
        <v>8.5</v>
      </c>
      <c r="C4" t="n">
        <v>0.05</v>
      </c>
      <c r="D4" t="n">
        <v>0.17</v>
      </c>
      <c r="E4" t="inlineStr">
        <is>
          <t>direct</t>
        </is>
      </c>
      <c r="F4" t="n">
        <v>1</v>
      </c>
    </row>
    <row r="5">
      <c r="A5" t="inlineStr">
        <is>
          <t>IT</t>
        </is>
      </c>
      <c r="B5" t="n">
        <v>9.49</v>
      </c>
      <c r="C5" t="n">
        <v>0.05</v>
      </c>
      <c r="D5" t="n">
        <v>0.205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C3" t="n">
        <v>3.759</v>
      </c>
      <c r="D3" t="n">
        <v>4.5</v>
      </c>
      <c r="E3">
        <f>C3*D3</f>
        <v/>
      </c>
      <c r="F3">
        <f>E3/43.94-1</f>
        <v/>
      </c>
    </row>
    <row r="4">
      <c r="A4" t="inlineStr">
        <is>
          <t>IT-Spend Recession</t>
        </is>
      </c>
      <c r="B4" t="n">
        <v>0.17</v>
      </c>
      <c r="C4" t="n">
        <v>4.632</v>
      </c>
      <c r="D4" t="n">
        <v>6.2</v>
      </c>
      <c r="E4">
        <f>C4*D4</f>
        <v/>
      </c>
      <c r="F4">
        <f>E4/43.94-1</f>
        <v/>
      </c>
    </row>
    <row r="5">
      <c r="A5" t="inlineStr">
        <is>
          <t>Base — Bookings + Utilization</t>
        </is>
      </c>
      <c r="B5" t="n">
        <v>0.35</v>
      </c>
      <c r="C5" t="n">
        <v>5.535</v>
      </c>
      <c r="D5" t="n">
        <v>7.2</v>
      </c>
      <c r="E5">
        <f>C5*D5</f>
        <v/>
      </c>
      <c r="F5">
        <f>E5/43.94-1</f>
        <v/>
      </c>
    </row>
    <row r="6">
      <c r="A6" t="inlineStr">
        <is>
          <t>Growth — Digital / AI Transformation Demand</t>
        </is>
      </c>
      <c r="B6" t="n">
        <v>0.2</v>
      </c>
      <c r="C6" t="n">
        <v>6.143</v>
      </c>
      <c r="D6" t="n">
        <v>8.800000000000001</v>
      </c>
      <c r="E6">
        <f>C6*D6</f>
        <v/>
      </c>
      <c r="F6">
        <f>E6/43.94-1</f>
        <v/>
      </c>
    </row>
    <row r="7">
      <c r="A7" t="inlineStr">
        <is>
          <t>Bull — Re-Rate</t>
        </is>
      </c>
      <c r="B7" t="n">
        <v>0.08</v>
      </c>
      <c r="C7" t="n">
        <v>6.719</v>
      </c>
      <c r="D7" t="n">
        <v>10.2</v>
      </c>
      <c r="E7">
        <f>C7*D7</f>
        <v/>
      </c>
      <c r="F7">
        <f>E7/43.94-1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34.13725442492513</v>
      </c>
    </row>
    <row r="5">
      <c r="A5" t="inlineStr">
        <is>
          <t>P10</t>
        </is>
      </c>
      <c r="B5" t="n">
        <v>16.78613816367121</v>
      </c>
    </row>
    <row r="6">
      <c r="A6" t="inlineStr">
        <is>
          <t>P90</t>
        </is>
      </c>
      <c r="B6" t="n">
        <v>60.019631531664</v>
      </c>
    </row>
    <row r="7">
      <c r="A7" t="inlineStr">
        <is>
          <t>P(&gt; current) %</t>
        </is>
      </c>
      <c r="B7" t="n">
        <v>29.77</v>
      </c>
    </row>
    <row r="8">
      <c r="A8" t="inlineStr">
        <is>
          <t>P(&gt; target) %</t>
        </is>
      </c>
      <c r="B8" t="n">
        <v>39.98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2.918276342131294</v>
      </c>
    </row>
    <row r="13">
      <c r="A13" t="inlineStr">
        <is>
          <t>Gross Margin</t>
        </is>
      </c>
      <c r="B13" t="n">
        <v>52.95973735215077</v>
      </c>
    </row>
    <row r="14">
      <c r="A14" t="inlineStr">
        <is>
          <t>P/E Multiple</t>
        </is>
      </c>
      <c r="B14" t="n">
        <v>44.12198630571793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2026-07-08T09:38:01Z</dcterms:created>
  <dcterms:modified xsi:type="dcterms:W3CDTF">2026-07-08T09:38:01Z</dcterms:modified>
</cp:coreProperties>
</file>