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Chubb Ltd (CB)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0.378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359.3</v>
      </c>
    </row>
    <row r="7">
      <c r="A7" s="3" t="inlineStr">
        <is>
          <t>Scenario PWEV target</t>
        </is>
      </c>
      <c r="B7" t="n">
        <v>335.28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292.3921</v>
      </c>
    </row>
    <row r="12">
      <c r="A12" s="3" t="inlineStr">
        <is>
          <t>MC median</t>
        </is>
      </c>
      <c r="B12" t="n">
        <v>298.6132369718276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59.783</v>
      </c>
      <c r="C3" t="n">
        <v>17.605</v>
      </c>
      <c r="D3" t="n">
        <v>13.044</v>
      </c>
      <c r="E3" t="n">
        <v>13.808</v>
      </c>
      <c r="F3" t="n">
        <v>10.31</v>
      </c>
    </row>
    <row r="4">
      <c r="A4" t="inlineStr">
        <is>
          <t>2024-12-31</t>
        </is>
      </c>
      <c r="B4" t="n">
        <v>56.15</v>
      </c>
      <c r="C4" t="n">
        <v>16.172</v>
      </c>
      <c r="D4" t="n">
        <v>11.455</v>
      </c>
      <c r="E4" t="n">
        <v>12.196</v>
      </c>
      <c r="F4" t="n">
        <v>9.272</v>
      </c>
    </row>
    <row r="5">
      <c r="A5" t="inlineStr">
        <is>
          <t>2023-12-31</t>
        </is>
      </c>
      <c r="B5" t="n">
        <v>49.997</v>
      </c>
      <c r="C5" t="n">
        <v>49.997</v>
      </c>
      <c r="D5" t="n">
        <v>9.448</v>
      </c>
      <c r="E5" t="n">
        <v>-0.219</v>
      </c>
      <c r="F5" t="n">
        <v>9.028</v>
      </c>
    </row>
    <row r="6">
      <c r="A6" t="inlineStr">
        <is>
          <t>2022-12-31</t>
        </is>
      </c>
      <c r="B6" t="n">
        <v>42.975</v>
      </c>
      <c r="C6" t="n">
        <v>10.83</v>
      </c>
      <c r="D6" t="n">
        <v>6.485</v>
      </c>
      <c r="E6" t="n">
        <v>7.055</v>
      </c>
      <c r="F6" t="n">
        <v>5.246</v>
      </c>
    </row>
    <row r="7">
      <c r="A7" t="inlineStr">
        <is>
          <t>2021-12-31</t>
        </is>
      </c>
      <c r="B7" t="n">
        <v>40.77</v>
      </c>
      <c r="C7" t="n">
        <v>11.333</v>
      </c>
      <c r="D7" t="n">
        <v>9.794</v>
      </c>
      <c r="E7" t="n">
        <v>10.286</v>
      </c>
      <c r="F7" t="n">
        <v>8.525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14.537</v>
      </c>
      <c r="C11" t="n">
        <v>0</v>
      </c>
      <c r="D11" t="n">
        <v>14.537</v>
      </c>
      <c r="E11" t="n">
        <v>3.694</v>
      </c>
    </row>
    <row r="12">
      <c r="A12" t="inlineStr">
        <is>
          <t>2024-12-31</t>
        </is>
      </c>
      <c r="B12" t="n">
        <v>16.182</v>
      </c>
      <c r="C12" t="n">
        <v>0</v>
      </c>
      <c r="D12" t="n">
        <v>16.182</v>
      </c>
      <c r="E12" t="n">
        <v>1.801</v>
      </c>
    </row>
    <row r="13">
      <c r="A13" t="inlineStr">
        <is>
          <t>2023-12-31</t>
        </is>
      </c>
      <c r="B13" t="n">
        <v>12.632</v>
      </c>
      <c r="C13" t="n">
        <v>0</v>
      </c>
      <c r="D13" t="n">
        <v>12.632</v>
      </c>
      <c r="E13" t="n">
        <v>2.411</v>
      </c>
    </row>
    <row r="14">
      <c r="A14" t="inlineStr">
        <is>
          <t>2022-12-31</t>
        </is>
      </c>
      <c r="B14" t="n">
        <v>11.243</v>
      </c>
      <c r="C14" t="n">
        <v>0</v>
      </c>
      <c r="D14" t="n">
        <v>11.243</v>
      </c>
      <c r="E14" t="n">
        <v>2.894</v>
      </c>
    </row>
    <row r="15">
      <c r="A15" t="inlineStr">
        <is>
          <t>2021-12-31</t>
        </is>
      </c>
      <c r="B15" t="n">
        <v>11.149</v>
      </c>
      <c r="C15" t="n">
        <v>1.421</v>
      </c>
      <c r="D15" t="n">
        <v>9.728</v>
      </c>
      <c r="E15" t="n">
        <v>4.861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PGR</t>
        </is>
      </c>
      <c r="B3" t="n">
        <v>13.16</v>
      </c>
      <c r="C3" t="n">
        <v>0.05</v>
      </c>
      <c r="D3" t="n">
        <v>0.164</v>
      </c>
      <c r="E3" t="inlineStr">
        <is>
          <t>direct</t>
        </is>
      </c>
      <c r="F3" t="n">
        <v>1</v>
      </c>
    </row>
    <row r="4">
      <c r="A4" t="inlineStr">
        <is>
          <t>TRV</t>
        </is>
      </c>
      <c r="B4" t="n">
        <v>11.24</v>
      </c>
      <c r="C4" t="n">
        <v>0.05</v>
      </c>
      <c r="D4" t="n">
        <v>0.187</v>
      </c>
      <c r="E4" t="inlineStr">
        <is>
          <t>direct</t>
        </is>
      </c>
      <c r="F4" t="n">
        <v>1</v>
      </c>
    </row>
    <row r="5">
      <c r="A5" t="inlineStr">
        <is>
          <t>ALL</t>
        </is>
      </c>
      <c r="B5" t="n">
        <v>9.23</v>
      </c>
      <c r="C5" t="n">
        <v>0.05</v>
      </c>
      <c r="D5" t="n">
        <v>0.19</v>
      </c>
      <c r="E5" t="inlineStr">
        <is>
          <t>segment</t>
        </is>
      </c>
      <c r="F5" t="n">
        <v>0.5</v>
      </c>
    </row>
    <row r="6">
      <c r="A6" t="inlineStr">
        <is>
          <t>HIG</t>
        </is>
      </c>
      <c r="B6" t="n">
        <v>9.69</v>
      </c>
      <c r="C6" t="n">
        <v>0.05</v>
      </c>
      <c r="D6" t="n">
        <v>0.153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16.408</v>
      </c>
      <c r="D3" t="n">
        <v>9</v>
      </c>
      <c r="E3">
        <f>C3*D3</f>
        <v/>
      </c>
      <c r="F3">
        <f>E3/359.3-1</f>
        <v/>
      </c>
    </row>
    <row r="4">
      <c r="A4" t="inlineStr">
        <is>
          <t>Soft Market / Investment Loss</t>
        </is>
      </c>
      <c r="B4" t="n">
        <v>0.17</v>
      </c>
      <c r="C4" t="n">
        <v>22.321</v>
      </c>
      <c r="D4" t="n">
        <v>11</v>
      </c>
      <c r="E4">
        <f>C4*D4</f>
        <v/>
      </c>
      <c r="F4">
        <f>E4/359.3-1</f>
        <v/>
      </c>
    </row>
    <row r="5">
      <c r="A5" t="inlineStr">
        <is>
          <t>Base — Mid-Cycle Combined Ratio</t>
        </is>
      </c>
      <c r="B5" t="n">
        <v>0.35</v>
      </c>
      <c r="C5" t="n">
        <v>29.253</v>
      </c>
      <c r="D5" t="n">
        <v>12</v>
      </c>
      <c r="E5">
        <f>C5*D5</f>
        <v/>
      </c>
      <c r="F5">
        <f>E5/359.3-1</f>
        <v/>
      </c>
    </row>
    <row r="6">
      <c r="A6" t="inlineStr">
        <is>
          <t>Growth — Hard Market / Pricing + Float Income</t>
        </is>
      </c>
      <c r="B6" t="n">
        <v>0.2</v>
      </c>
      <c r="C6" t="n">
        <v>34.309</v>
      </c>
      <c r="D6" t="n">
        <v>13.5</v>
      </c>
      <c r="E6">
        <f>C6*D6</f>
        <v/>
      </c>
      <c r="F6">
        <f>E6/359.3-1</f>
        <v/>
      </c>
    </row>
    <row r="7">
      <c r="A7" t="inlineStr">
        <is>
          <t>Bull — Re-Rate</t>
        </is>
      </c>
      <c r="B7" t="n">
        <v>0.08</v>
      </c>
      <c r="C7" t="n">
        <v>38.254</v>
      </c>
      <c r="D7" t="n">
        <v>15.5</v>
      </c>
      <c r="E7">
        <f>C7*D7</f>
        <v/>
      </c>
      <c r="F7">
        <f>E7/359.3-1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298.6132369718276</v>
      </c>
    </row>
    <row r="5">
      <c r="A5" t="inlineStr">
        <is>
          <t>P10</t>
        </is>
      </c>
      <c r="B5" t="n">
        <v>164.9844371205816</v>
      </c>
    </row>
    <row r="6">
      <c r="A6" t="inlineStr">
        <is>
          <t>P90</t>
        </is>
      </c>
      <c r="B6" t="n">
        <v>495.6433062218538</v>
      </c>
    </row>
    <row r="7">
      <c r="A7" t="inlineStr">
        <is>
          <t>P(&gt; current) %</t>
        </is>
      </c>
      <c r="B7" t="n">
        <v>33.29</v>
      </c>
    </row>
    <row r="8">
      <c r="A8" t="inlineStr">
        <is>
          <t>P(&gt; target) %</t>
        </is>
      </c>
      <c r="B8" t="n">
        <v>39.59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6.266493712912774</v>
      </c>
    </row>
    <row r="13">
      <c r="A13" t="inlineStr">
        <is>
          <t>Gross Margin</t>
        </is>
      </c>
      <c r="B13" t="n">
        <v>34.70900495933013</v>
      </c>
    </row>
    <row r="14">
      <c r="A14" t="inlineStr">
        <is>
          <t>P/E Multiple</t>
        </is>
      </c>
      <c r="B14" t="n">
        <v>59.02450132775709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2026-07-08T09:38:45Z</dcterms:created>
  <dcterms:modified xsi:type="dcterms:W3CDTF">2026-07-08T09:38:45Z</dcterms:modified>
</cp:coreProperties>
</file>