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American Tower Corp (AMT)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165.25</v>
      </c>
    </row>
    <row r="7">
      <c r="A7" s="3" t="inlineStr">
        <is>
          <t>Scenario PWEV target</t>
        </is>
      </c>
      <c r="B7" t="n">
        <v>173.6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324.3065</v>
      </c>
    </row>
    <row r="12">
      <c r="A12" s="3" t="inlineStr">
        <is>
          <t>MC median</t>
        </is>
      </c>
      <c r="B12" t="n">
        <v>156.831348418375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10.645</v>
      </c>
      <c r="C3" t="n">
        <v>7.844</v>
      </c>
      <c r="D3" t="n">
        <v>4.881</v>
      </c>
      <c r="E3" t="n">
        <v>4.062</v>
      </c>
      <c r="F3" t="n">
        <v>2.53</v>
      </c>
    </row>
    <row r="4">
      <c r="A4" t="inlineStr">
        <is>
          <t>2024-12-31</t>
        </is>
      </c>
      <c r="B4" t="n">
        <v>10.127</v>
      </c>
      <c r="C4" t="n">
        <v>7.553</v>
      </c>
      <c r="D4" t="n">
        <v>4.517</v>
      </c>
      <c r="E4" t="n">
        <v>5.029</v>
      </c>
      <c r="F4" t="n">
        <v>2.255</v>
      </c>
    </row>
    <row r="5">
      <c r="A5" t="inlineStr">
        <is>
          <t>2023-12-31</t>
        </is>
      </c>
      <c r="B5" t="n">
        <v>10.012</v>
      </c>
      <c r="C5" t="n">
        <v>7.451</v>
      </c>
      <c r="D5" t="n">
        <v>3.126</v>
      </c>
      <c r="E5" t="n">
        <v>2.917</v>
      </c>
      <c r="F5" t="n">
        <v>1.483</v>
      </c>
    </row>
    <row r="6">
      <c r="A6" t="inlineStr">
        <is>
          <t>2022-12-31</t>
        </is>
      </c>
      <c r="B6" t="n">
        <v>9.645</v>
      </c>
      <c r="C6" t="n">
        <v>7.076</v>
      </c>
      <c r="D6" t="n">
        <v>2.739</v>
      </c>
      <c r="E6" t="n">
        <v>3.222</v>
      </c>
      <c r="F6" t="n">
        <v>1.766</v>
      </c>
    </row>
    <row r="7">
      <c r="A7" t="inlineStr">
        <is>
          <t>2021-12-31</t>
        </is>
      </c>
      <c r="B7" t="n">
        <v>9.356999999999999</v>
      </c>
      <c r="C7" t="n">
        <v>6.675</v>
      </c>
      <c r="D7" t="n">
        <v>3.132</v>
      </c>
      <c r="E7" t="n">
        <v>3.7</v>
      </c>
      <c r="F7" t="n">
        <v>2.568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5.464</v>
      </c>
      <c r="C11" t="n">
        <v>1.68</v>
      </c>
      <c r="D11" t="n">
        <v>3.784</v>
      </c>
      <c r="E11" t="n">
        <v>0.365</v>
      </c>
    </row>
    <row r="12">
      <c r="A12" t="inlineStr">
        <is>
          <t>2024-12-31</t>
        </is>
      </c>
      <c r="B12" t="n">
        <v>5.291</v>
      </c>
      <c r="C12" t="n">
        <v>1.59</v>
      </c>
      <c r="D12" t="n">
        <v>3.701</v>
      </c>
      <c r="E12" t="n">
        <v>0.046</v>
      </c>
    </row>
    <row r="13">
      <c r="A13" t="inlineStr">
        <is>
          <t>2023-12-31</t>
        </is>
      </c>
      <c r="B13" t="n">
        <v>4.722</v>
      </c>
      <c r="C13" t="n">
        <v>1.798</v>
      </c>
      <c r="D13" t="n">
        <v>2.924</v>
      </c>
      <c r="E13" t="n">
        <v>0.022</v>
      </c>
    </row>
    <row r="14">
      <c r="A14" t="inlineStr">
        <is>
          <t>2022-12-31</t>
        </is>
      </c>
      <c r="B14" t="n">
        <v>3.696</v>
      </c>
      <c r="C14" t="n">
        <v>1.874</v>
      </c>
      <c r="D14" t="n">
        <v>1.823</v>
      </c>
      <c r="E14" t="n">
        <v>0.019</v>
      </c>
    </row>
    <row r="15">
      <c r="A15" t="inlineStr">
        <is>
          <t>2021-12-31</t>
        </is>
      </c>
      <c r="B15" t="n">
        <v>4.82</v>
      </c>
      <c r="C15" t="n">
        <v>1.377</v>
      </c>
      <c r="D15" t="n">
        <v>3.443</v>
      </c>
      <c r="E15" t="n">
        <v>27.062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CCI</t>
        </is>
      </c>
      <c r="B3" t="n">
        <v>25.77</v>
      </c>
      <c r="C3" t="n">
        <v>0.08</v>
      </c>
      <c r="D3" t="n">
        <v>0.477</v>
      </c>
      <c r="E3" t="inlineStr">
        <is>
          <t>broad</t>
        </is>
      </c>
      <c r="F3" t="n">
        <v>0.25</v>
      </c>
    </row>
    <row r="4">
      <c r="A4" t="inlineStr">
        <is>
          <t>SBAC</t>
        </is>
      </c>
      <c r="B4" t="n">
        <v>20.62</v>
      </c>
      <c r="C4" t="n">
        <v>0.08</v>
      </c>
      <c r="D4" t="n">
        <v>0.524</v>
      </c>
      <c r="E4" t="inlineStr">
        <is>
          <t>segment</t>
        </is>
      </c>
      <c r="F4" t="n">
        <v>0.5</v>
      </c>
    </row>
    <row r="5">
      <c r="A5" t="inlineStr">
        <is>
          <t>SPG</t>
        </is>
      </c>
      <c r="B5" t="n">
        <v>34.01</v>
      </c>
      <c r="C5" t="n">
        <v>0.05</v>
      </c>
      <c r="D5" t="n">
        <v>0.434</v>
      </c>
      <c r="E5" t="inlineStr">
        <is>
          <t>broad</t>
        </is>
      </c>
      <c r="F5" t="n">
        <v>0.25</v>
      </c>
    </row>
    <row r="6">
      <c r="A6" t="inlineStr">
        <is>
          <t>O</t>
        </is>
      </c>
      <c r="B6" t="n">
        <v>38.76</v>
      </c>
      <c r="C6" t="n">
        <v>0.05</v>
      </c>
      <c r="D6" t="n">
        <v>0.455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C3" t="n">
        <v>7.375</v>
      </c>
      <c r="D3" t="n">
        <v>10.4</v>
      </c>
      <c r="E3">
        <f>C3*D3</f>
        <v/>
      </c>
      <c r="F3">
        <f>E3/165.25-1</f>
        <v/>
      </c>
    </row>
    <row r="4">
      <c r="A4" t="inlineStr">
        <is>
          <t>Leasing Slowdown / Recession</t>
        </is>
      </c>
      <c r="B4" t="n">
        <v>0.17</v>
      </c>
      <c r="C4" t="n">
        <v>9.023</v>
      </c>
      <c r="D4" t="n">
        <v>14.4</v>
      </c>
      <c r="E4">
        <f>C4*D4</f>
        <v/>
      </c>
      <c r="F4">
        <f>E4/165.25-1</f>
        <v/>
      </c>
    </row>
    <row r="5">
      <c r="A5" t="inlineStr">
        <is>
          <t>Base — Development + Leasing Growth</t>
        </is>
      </c>
      <c r="B5" t="n">
        <v>0.35</v>
      </c>
      <c r="C5" t="n">
        <v>10.847</v>
      </c>
      <c r="D5" t="n">
        <v>16.6</v>
      </c>
      <c r="E5">
        <f>C5*D5</f>
        <v/>
      </c>
      <c r="F5">
        <f>E5/165.25-1</f>
        <v/>
      </c>
    </row>
    <row r="6">
      <c r="A6" t="inlineStr">
        <is>
          <t>Growth — AI-Datacenter / 5G / Logistics Demand</t>
        </is>
      </c>
      <c r="B6" t="n">
        <v>0.2</v>
      </c>
      <c r="C6" t="n">
        <v>11.644</v>
      </c>
      <c r="D6" t="n">
        <v>20.9</v>
      </c>
      <c r="E6">
        <f>C6*D6</f>
        <v/>
      </c>
      <c r="F6">
        <f>E6/165.25-1</f>
        <v/>
      </c>
    </row>
    <row r="7">
      <c r="A7" t="inlineStr">
        <is>
          <t>Bull — Re-Rate</t>
        </is>
      </c>
      <c r="B7" t="n">
        <v>0.08</v>
      </c>
      <c r="C7" t="n">
        <v>12.299</v>
      </c>
      <c r="D7" t="n">
        <v>25</v>
      </c>
      <c r="E7">
        <f>C7*D7</f>
        <v/>
      </c>
      <c r="F7">
        <f>E7/165.25-1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156.831348418375</v>
      </c>
    </row>
    <row r="5">
      <c r="A5" t="inlineStr">
        <is>
          <t>P10</t>
        </is>
      </c>
      <c r="B5" t="n">
        <v>96.38901387710592</v>
      </c>
    </row>
    <row r="6">
      <c r="A6" t="inlineStr">
        <is>
          <t>P90</t>
        </is>
      </c>
      <c r="B6" t="n">
        <v>238.406376035326</v>
      </c>
    </row>
    <row r="7">
      <c r="A7" t="inlineStr">
        <is>
          <t>P(&gt; current) %</t>
        </is>
      </c>
      <c r="B7" t="n">
        <v>43.89</v>
      </c>
    </row>
    <row r="8">
      <c r="A8" t="inlineStr">
        <is>
          <t>P(&gt; target) %</t>
        </is>
      </c>
      <c r="B8" t="n">
        <v>38.24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6.115010973475889</v>
      </c>
    </row>
    <row r="13">
      <c r="A13" t="inlineStr">
        <is>
          <t>Gross Margin</t>
        </is>
      </c>
      <c r="B13" t="n">
        <v>9.700084394741388</v>
      </c>
    </row>
    <row r="14">
      <c r="A14" t="inlineStr">
        <is>
          <t>P/E Multiple</t>
        </is>
      </c>
      <c r="B14" t="n">
        <v>84.18490463178271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2026-07-08T09:38:26Z</dcterms:created>
  <dcterms:modified xsi:type="dcterms:W3CDTF">2026-07-08T09:38:26Z</dcterms:modified>
</cp:coreProperties>
</file>