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Assurant, Inc. (AIZ)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280.11</v>
      </c>
    </row>
    <row r="7">
      <c r="A7" s="3" t="inlineStr">
        <is>
          <t>Scenario PWEV target</t>
        </is>
      </c>
      <c r="B7" t="n">
        <v>259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255.633</v>
      </c>
    </row>
    <row r="12">
      <c r="A12" s="3" t="inlineStr">
        <is>
          <t>MC median</t>
        </is>
      </c>
      <c r="B12" t="n">
        <v>228.225636705609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12.814</v>
      </c>
      <c r="C3" t="n">
        <v>9.885999999999999</v>
      </c>
      <c r="D3" t="n">
        <v>1.087</v>
      </c>
      <c r="E3" t="n">
        <v>1.197</v>
      </c>
      <c r="F3" t="n">
        <v>0.873</v>
      </c>
    </row>
    <row r="4">
      <c r="A4" t="inlineStr">
        <is>
          <t>2024-12-31</t>
        </is>
      </c>
      <c r="B4" t="n">
        <v>11.878</v>
      </c>
      <c r="C4" t="n">
        <v>9.111000000000001</v>
      </c>
      <c r="D4" t="n">
        <v>0.927</v>
      </c>
      <c r="E4" t="n">
        <v>1.034</v>
      </c>
      <c r="F4" t="n">
        <v>0.76</v>
      </c>
    </row>
    <row r="5">
      <c r="A5" t="inlineStr">
        <is>
          <t>2023-12-31</t>
        </is>
      </c>
      <c r="B5" t="n">
        <v>11.132</v>
      </c>
      <c r="C5" t="n">
        <v>8.609999999999999</v>
      </c>
      <c r="D5" t="n">
        <v>0.8070000000000001</v>
      </c>
      <c r="E5" t="n">
        <v>0.915</v>
      </c>
      <c r="F5" t="n">
        <v>0.643</v>
      </c>
    </row>
    <row r="6">
      <c r="A6" t="inlineStr">
        <is>
          <t>2022-12-31</t>
        </is>
      </c>
      <c r="B6" t="n">
        <v>10.193</v>
      </c>
      <c r="C6" t="n">
        <v>7.833</v>
      </c>
      <c r="D6" t="n">
        <v>0.35</v>
      </c>
      <c r="E6" t="n">
        <v>0.458</v>
      </c>
      <c r="F6" t="n">
        <v>0.277</v>
      </c>
    </row>
    <row r="7">
      <c r="A7" t="inlineStr">
        <is>
          <t>2021-12-31</t>
        </is>
      </c>
      <c r="B7" t="n">
        <v>10.188</v>
      </c>
      <c r="C7" t="n">
        <v>4.15</v>
      </c>
      <c r="D7" t="n">
        <v>0.771</v>
      </c>
      <c r="E7" t="n">
        <v>0.883</v>
      </c>
      <c r="F7" t="n">
        <v>1.362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1.834</v>
      </c>
      <c r="C11" t="n">
        <v>0.236</v>
      </c>
      <c r="D11" t="n">
        <v>1.598</v>
      </c>
      <c r="E11" t="n">
        <v>0.304</v>
      </c>
    </row>
    <row r="12">
      <c r="A12" t="inlineStr">
        <is>
          <t>2024-12-31</t>
        </is>
      </c>
      <c r="B12" t="n">
        <v>1.333</v>
      </c>
      <c r="C12" t="n">
        <v>0.221</v>
      </c>
      <c r="D12" t="n">
        <v>1.111</v>
      </c>
      <c r="E12" t="n">
        <v>0.307</v>
      </c>
    </row>
    <row r="13">
      <c r="A13" t="inlineStr">
        <is>
          <t>2023-12-31</t>
        </is>
      </c>
      <c r="B13" t="n">
        <v>1.138</v>
      </c>
      <c r="C13" t="n">
        <v>0.203</v>
      </c>
      <c r="D13" t="n">
        <v>0.9360000000000001</v>
      </c>
      <c r="E13" t="n">
        <v>0.193</v>
      </c>
    </row>
    <row r="14">
      <c r="A14" t="inlineStr">
        <is>
          <t>2022-12-31</t>
        </is>
      </c>
      <c r="B14" t="n">
        <v>0.597</v>
      </c>
      <c r="C14" t="n">
        <v>0.186</v>
      </c>
      <c r="D14" t="n">
        <v>0.411</v>
      </c>
      <c r="E14" t="n">
        <v>0.573</v>
      </c>
    </row>
    <row r="15">
      <c r="A15" t="inlineStr">
        <is>
          <t>2021-12-31</t>
        </is>
      </c>
      <c r="B15" t="n">
        <v>0.782</v>
      </c>
      <c r="C15" t="n">
        <v>0.187</v>
      </c>
      <c r="D15" t="n">
        <v>0.594</v>
      </c>
      <c r="E15" t="n">
        <v>0.839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AIG</t>
        </is>
      </c>
      <c r="B3" t="n">
        <v>9.300000000000001</v>
      </c>
      <c r="C3" t="n">
        <v>0.05</v>
      </c>
      <c r="D3" t="n">
        <v>0.186</v>
      </c>
      <c r="E3" t="inlineStr">
        <is>
          <t>direct</t>
        </is>
      </c>
      <c r="F3" t="n">
        <v>1</v>
      </c>
    </row>
    <row r="4">
      <c r="A4" t="inlineStr">
        <is>
          <t>L</t>
        </is>
      </c>
      <c r="B4" t="n">
        <v>12.2</v>
      </c>
      <c r="C4" t="n">
        <v>0.05</v>
      </c>
      <c r="D4" t="n">
        <v>0.118</v>
      </c>
      <c r="E4" t="inlineStr">
        <is>
          <t>direct</t>
        </is>
      </c>
      <c r="F4" t="n">
        <v>1</v>
      </c>
    </row>
    <row r="5">
      <c r="A5" t="inlineStr">
        <is>
          <t>GL</t>
        </is>
      </c>
      <c r="B5" t="n">
        <v>10.44</v>
      </c>
      <c r="C5" t="n">
        <v>0.05</v>
      </c>
      <c r="D5" t="n">
        <v>0.237</v>
      </c>
      <c r="E5" t="inlineStr">
        <is>
          <t>direct</t>
        </is>
      </c>
      <c r="F5" t="n">
        <v>1</v>
      </c>
    </row>
    <row r="6">
      <c r="A6" t="inlineStr">
        <is>
          <t>EG</t>
        </is>
      </c>
      <c r="B6" t="n">
        <v>5.48</v>
      </c>
      <c r="C6" t="n">
        <v>0.05</v>
      </c>
      <c r="D6" t="n">
        <v>0.202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14.161</v>
      </c>
      <c r="D3" t="n">
        <v>8</v>
      </c>
      <c r="E3">
        <f>C3*D3</f>
        <v/>
      </c>
      <c r="F3">
        <f>E3/280.11-1</f>
        <v/>
      </c>
    </row>
    <row r="4">
      <c r="A4" t="inlineStr">
        <is>
          <t>Soft Market / Investment Loss</t>
        </is>
      </c>
      <c r="B4" t="n">
        <v>0.17</v>
      </c>
      <c r="C4" t="n">
        <v>20.643</v>
      </c>
      <c r="D4" t="n">
        <v>9.5</v>
      </c>
      <c r="E4">
        <f>C4*D4</f>
        <v/>
      </c>
      <c r="F4">
        <f>E4/280.11-1</f>
        <v/>
      </c>
    </row>
    <row r="5">
      <c r="A5" t="inlineStr">
        <is>
          <t>Base — Mid-Cycle Combined Ratio</t>
        </is>
      </c>
      <c r="B5" t="n">
        <v>0.35</v>
      </c>
      <c r="C5" t="n">
        <v>26.06</v>
      </c>
      <c r="D5" t="n">
        <v>10.3</v>
      </c>
      <c r="E5">
        <f>C5*D5</f>
        <v/>
      </c>
      <c r="F5">
        <f>E5/280.11-1</f>
        <v/>
      </c>
    </row>
    <row r="6">
      <c r="A6" t="inlineStr">
        <is>
          <t>Growth — Hard Market / Pricing + Float Income</t>
        </is>
      </c>
      <c r="B6" t="n">
        <v>0.2</v>
      </c>
      <c r="C6" t="n">
        <v>30.69</v>
      </c>
      <c r="D6" t="n">
        <v>11.8</v>
      </c>
      <c r="E6">
        <f>C6*D6</f>
        <v/>
      </c>
      <c r="F6">
        <f>E6/280.11-1</f>
        <v/>
      </c>
    </row>
    <row r="7">
      <c r="A7" t="inlineStr">
        <is>
          <t>Bull — Re-Rate</t>
        </is>
      </c>
      <c r="B7" t="n">
        <v>0.08</v>
      </c>
      <c r="C7" t="n">
        <v>35.038</v>
      </c>
      <c r="D7" t="n">
        <v>13.1</v>
      </c>
      <c r="E7">
        <f>C7*D7</f>
        <v/>
      </c>
      <c r="F7">
        <f>E7/280.11-1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228.225636705609</v>
      </c>
    </row>
    <row r="5">
      <c r="A5" t="inlineStr">
        <is>
          <t>P10</t>
        </is>
      </c>
      <c r="B5" t="n">
        <v>95.28318431252319</v>
      </c>
    </row>
    <row r="6">
      <c r="A6" t="inlineStr">
        <is>
          <t>P90</t>
        </is>
      </c>
      <c r="B6" t="n">
        <v>432.8465187127784</v>
      </c>
    </row>
    <row r="7">
      <c r="A7" t="inlineStr">
        <is>
          <t>P(&gt; current) %</t>
        </is>
      </c>
      <c r="B7" t="n">
        <v>35.82</v>
      </c>
    </row>
    <row r="8">
      <c r="A8" t="inlineStr">
        <is>
          <t>P(&gt; target) %</t>
        </is>
      </c>
      <c r="B8" t="n">
        <v>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3.633403829719146</v>
      </c>
    </row>
    <row r="13">
      <c r="A13" t="inlineStr">
        <is>
          <t>Gross Margin</t>
        </is>
      </c>
      <c r="B13" t="n">
        <v>61.33256876215702</v>
      </c>
    </row>
    <row r="14">
      <c r="A14" t="inlineStr">
        <is>
          <t>P/E Multiple</t>
        </is>
      </c>
      <c r="B14" t="n">
        <v>35.03402740812383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2026-07-08T09:38:23Z</dcterms:created>
  <dcterms:modified xsi:type="dcterms:W3CDTF">2026-07-08T09:38:23Z</dcterms:modified>
</cp:coreProperties>
</file>