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International Group Inc (AIG)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81.06</v>
      </c>
    </row>
    <row r="7">
      <c r="A7" s="3" t="inlineStr">
        <is>
          <t>Scenario PWEV target</t>
        </is>
      </c>
      <c r="B7" t="n">
        <v>73.17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92.19420000000001</v>
      </c>
    </row>
    <row r="12">
      <c r="A12" s="3" t="inlineStr">
        <is>
          <t>MC median</t>
        </is>
      </c>
      <c r="B12" t="n">
        <v>64.95829327952077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26.774</v>
      </c>
      <c r="C3" t="n">
        <v>9.241</v>
      </c>
      <c r="D3" t="n">
        <v>3.879</v>
      </c>
      <c r="E3" t="n">
        <v>4.275</v>
      </c>
      <c r="F3" t="n">
        <v>3.096</v>
      </c>
    </row>
    <row r="4">
      <c r="A4" t="inlineStr">
        <is>
          <t>2024-12-31</t>
        </is>
      </c>
      <c r="B4" t="n">
        <v>27.27</v>
      </c>
      <c r="C4" t="n">
        <v>9.278</v>
      </c>
      <c r="D4" t="n">
        <v>3.866</v>
      </c>
      <c r="E4" t="n">
        <v>4.332</v>
      </c>
      <c r="F4" t="n">
        <v>-1.404</v>
      </c>
    </row>
    <row r="5">
      <c r="A5" t="inlineStr">
        <is>
          <t>2023-12-31</t>
        </is>
      </c>
      <c r="B5" t="n">
        <v>27.959</v>
      </c>
      <c r="C5" t="n">
        <v>4.371</v>
      </c>
      <c r="D5" t="n">
        <v>2.863</v>
      </c>
      <c r="E5" t="n">
        <v>3.383</v>
      </c>
      <c r="F5" t="n">
        <v>3.643</v>
      </c>
    </row>
    <row r="6">
      <c r="A6" t="inlineStr">
        <is>
          <t>2022-12-31</t>
        </is>
      </c>
      <c r="B6" t="n">
        <v>29.975</v>
      </c>
      <c r="C6" t="n">
        <v>7.26</v>
      </c>
      <c r="D6" t="n">
        <v>3.767</v>
      </c>
      <c r="E6" t="n">
        <v>4.375</v>
      </c>
      <c r="F6" t="n">
        <v>10.227</v>
      </c>
    </row>
    <row r="7">
      <c r="A7" t="inlineStr">
        <is>
          <t>2021-12-31</t>
        </is>
      </c>
      <c r="B7" t="n">
        <v>51.985</v>
      </c>
      <c r="C7" t="n">
        <v>20.106</v>
      </c>
      <c r="D7" t="n">
        <v>13.347</v>
      </c>
      <c r="E7" t="n">
        <v>14.652</v>
      </c>
      <c r="F7" t="n">
        <v>10.367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3.314</v>
      </c>
      <c r="C11" t="n">
        <v>0</v>
      </c>
      <c r="D11" t="n">
        <v>3.314</v>
      </c>
      <c r="E11" t="n">
        <v>5.836</v>
      </c>
    </row>
    <row r="12">
      <c r="A12" t="inlineStr">
        <is>
          <t>2024-12-31</t>
        </is>
      </c>
      <c r="B12" t="n">
        <v>3.273</v>
      </c>
      <c r="C12" t="n">
        <v>0</v>
      </c>
      <c r="D12" t="n">
        <v>3.273</v>
      </c>
      <c r="E12" t="n">
        <v>7.137</v>
      </c>
    </row>
    <row r="13">
      <c r="A13" t="inlineStr">
        <is>
          <t>2023-12-31</t>
        </is>
      </c>
      <c r="B13" t="n">
        <v>6.243</v>
      </c>
      <c r="C13" t="n">
        <v>2.708</v>
      </c>
      <c r="D13" t="n">
        <v>3.535</v>
      </c>
      <c r="E13" t="n">
        <v>2.961</v>
      </c>
    </row>
    <row r="14">
      <c r="A14" t="inlineStr">
        <is>
          <t>2022-12-31</t>
        </is>
      </c>
      <c r="B14" t="n">
        <v>4.207</v>
      </c>
      <c r="C14" t="n">
        <v>0</v>
      </c>
      <c r="D14" t="n">
        <v>4.207</v>
      </c>
      <c r="E14" t="n">
        <v>5.2</v>
      </c>
    </row>
    <row r="15">
      <c r="A15" t="inlineStr">
        <is>
          <t>2021-12-31</t>
        </is>
      </c>
      <c r="B15" t="n">
        <v>6.279</v>
      </c>
      <c r="C15" t="n">
        <v>0.746</v>
      </c>
      <c r="D15" t="n">
        <v>5.533</v>
      </c>
      <c r="E15" t="n">
        <v>2.592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</t>
        </is>
      </c>
      <c r="B3" t="n">
        <v>12.2</v>
      </c>
      <c r="C3" t="n">
        <v>0.05</v>
      </c>
      <c r="D3" t="n">
        <v>0.118</v>
      </c>
      <c r="E3" t="inlineStr">
        <is>
          <t>direct</t>
        </is>
      </c>
      <c r="F3" t="n">
        <v>1</v>
      </c>
    </row>
    <row r="4">
      <c r="A4" t="inlineStr">
        <is>
          <t>AIZ</t>
        </is>
      </c>
      <c r="B4" t="n">
        <v>10.21</v>
      </c>
      <c r="C4" t="n">
        <v>0.05</v>
      </c>
      <c r="D4" t="n">
        <v>0.106</v>
      </c>
      <c r="E4" t="inlineStr">
        <is>
          <t>direct</t>
        </is>
      </c>
      <c r="F4" t="n">
        <v>1</v>
      </c>
    </row>
    <row r="5">
      <c r="A5" t="inlineStr">
        <is>
          <t>AMP</t>
        </is>
      </c>
      <c r="B5" t="n">
        <v>10.48</v>
      </c>
      <c r="C5" t="n">
        <v>0.06</v>
      </c>
      <c r="D5" t="n">
        <v>0.372</v>
      </c>
      <c r="E5" t="inlineStr">
        <is>
          <t>direct</t>
        </is>
      </c>
      <c r="F5" t="n">
        <v>1</v>
      </c>
    </row>
    <row r="6">
      <c r="A6" t="inlineStr">
        <is>
          <t>MSCI</t>
        </is>
      </c>
      <c r="B6" t="n">
        <v>29.33</v>
      </c>
      <c r="C6" t="n">
        <v>0.08</v>
      </c>
      <c r="D6" t="n">
        <v>0.537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12.4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4.844</v>
      </c>
      <c r="D3" t="n">
        <v>6.5</v>
      </c>
      <c r="E3">
        <f>C3*D3</f>
        <v/>
      </c>
      <c r="F3">
        <f>E3/81.06-1</f>
        <v/>
      </c>
    </row>
    <row r="4">
      <c r="A4" t="inlineStr">
        <is>
          <t>Soft Market / Investment Loss</t>
        </is>
      </c>
      <c r="B4" t="n">
        <v>0.17</v>
      </c>
      <c r="C4" t="n">
        <v>6.657</v>
      </c>
      <c r="D4" t="n">
        <v>8</v>
      </c>
      <c r="E4">
        <f>C4*D4</f>
        <v/>
      </c>
      <c r="F4">
        <f>E4/81.06-1</f>
        <v/>
      </c>
    </row>
    <row r="5">
      <c r="A5" t="inlineStr">
        <is>
          <t>Base — Mid-Cycle Combined Ratio</t>
        </is>
      </c>
      <c r="B5" t="n">
        <v>0.35</v>
      </c>
      <c r="C5" t="n">
        <v>8.096</v>
      </c>
      <c r="D5" t="n">
        <v>9</v>
      </c>
      <c r="E5">
        <f>C5*D5</f>
        <v/>
      </c>
      <c r="F5">
        <f>E5/81.06-1</f>
        <v/>
      </c>
    </row>
    <row r="6">
      <c r="A6" t="inlineStr">
        <is>
          <t>Growth — Hard Market / Pricing + Float Income</t>
        </is>
      </c>
      <c r="B6" t="n">
        <v>0.2</v>
      </c>
      <c r="C6" t="n">
        <v>9.797000000000001</v>
      </c>
      <c r="D6" t="n">
        <v>10.5</v>
      </c>
      <c r="E6">
        <f>C6*D6</f>
        <v/>
      </c>
      <c r="F6">
        <f>E6/81.06-1</f>
        <v/>
      </c>
    </row>
    <row r="7">
      <c r="A7" t="inlineStr">
        <is>
          <t>Bull — Re-Rate</t>
        </is>
      </c>
      <c r="B7" t="n">
        <v>0.08</v>
      </c>
      <c r="C7" t="n">
        <v>10.962</v>
      </c>
      <c r="D7" t="n">
        <v>12</v>
      </c>
      <c r="E7">
        <f>C7*D7</f>
        <v/>
      </c>
      <c r="F7">
        <f>E7/81.06-1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64.95829327952077</v>
      </c>
    </row>
    <row r="5">
      <c r="A5" t="inlineStr">
        <is>
          <t>P10</t>
        </is>
      </c>
      <c r="B5" t="n">
        <v>35.09019739432604</v>
      </c>
    </row>
    <row r="6">
      <c r="A6" t="inlineStr">
        <is>
          <t>P90</t>
        </is>
      </c>
      <c r="B6" t="n">
        <v>109.5517306206747</v>
      </c>
    </row>
    <row r="7">
      <c r="A7" t="inlineStr">
        <is>
          <t>P(&gt; current) %</t>
        </is>
      </c>
      <c r="B7" t="n">
        <v>30.54</v>
      </c>
    </row>
    <row r="8">
      <c r="A8" t="inlineStr">
        <is>
          <t>P(&gt; target) %</t>
        </is>
      </c>
      <c r="B8" t="n">
        <v>39.64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5.929145871264019</v>
      </c>
    </row>
    <row r="13">
      <c r="A13" t="inlineStr">
        <is>
          <t>Gross Margin</t>
        </is>
      </c>
      <c r="B13" t="n">
        <v>38.08807638246734</v>
      </c>
    </row>
    <row r="14">
      <c r="A14" t="inlineStr">
        <is>
          <t>P/E Multiple</t>
        </is>
      </c>
      <c r="B14" t="n">
        <v>55.98277774626864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2026-07-08T09:37:58Z</dcterms:created>
  <dcterms:modified xsi:type="dcterms:W3CDTF">2026-07-08T09:37:58Z</dcterms:modified>
</cp:coreProperties>
</file>